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activeTab="0"/>
  </bookViews>
  <sheets>
    <sheet name="Summary Sheet" sheetId="1" r:id="rId1"/>
    <sheet name="160m" sheetId="2" r:id="rId2"/>
    <sheet name="80m" sheetId="3" r:id="rId3"/>
    <sheet name="40m" sheetId="4" r:id="rId4"/>
    <sheet name="20m" sheetId="5" r:id="rId5"/>
    <sheet name="15m" sheetId="6" r:id="rId6"/>
    <sheet name="10m" sheetId="7" r:id="rId7"/>
    <sheet name="6m" sheetId="8" r:id="rId8"/>
    <sheet name="2 m" sheetId="9" r:id="rId9"/>
    <sheet name="70 cm" sheetId="10" r:id="rId10"/>
    <sheet name="23 cm" sheetId="11" r:id="rId11"/>
    <sheet name="Input Data" sheetId="12" r:id="rId12"/>
  </sheets>
  <definedNames>
    <definedName name="_xlnm.Print_Area" localSheetId="8">'2 m'!$A$7:$K$39</definedName>
    <definedName name="_xlnm.Print_Titles" localSheetId="8">'2 m'!$7:$12</definedName>
    <definedName name="_xlnm.Print_Titles" localSheetId="4">'20m'!$2:$8</definedName>
    <definedName name="_xlnm.Print_Titles" localSheetId="3">'40m'!$2:$7</definedName>
    <definedName name="_xlnm.Print_Titles" localSheetId="7">'6m'!$4:$9</definedName>
    <definedName name="_xlnm.Print_Titles" localSheetId="9">'70 cm'!$4:$10</definedName>
    <definedName name="_xlnm.Print_Titles" localSheetId="2">'80m'!$7:$7</definedName>
  </definedNames>
  <calcPr fullCalcOnLoad="1"/>
</workbook>
</file>

<file path=xl/sharedStrings.xml><?xml version="1.0" encoding="utf-8"?>
<sst xmlns="http://schemas.openxmlformats.org/spreadsheetml/2006/main" count="351" uniqueCount="106">
  <si>
    <t xml:space="preserve">John Moyle Memorial National Field Day </t>
  </si>
  <si>
    <t xml:space="preserve">Year </t>
  </si>
  <si>
    <t>Callsign</t>
  </si>
  <si>
    <t>Number of Contacts</t>
  </si>
  <si>
    <t>Band</t>
  </si>
  <si>
    <t>Points</t>
  </si>
  <si>
    <t>Contacts</t>
  </si>
  <si>
    <t>80m</t>
  </si>
  <si>
    <t>40 m</t>
  </si>
  <si>
    <t>20m</t>
  </si>
  <si>
    <t>15m</t>
  </si>
  <si>
    <t>10m</t>
  </si>
  <si>
    <t>6 m</t>
  </si>
  <si>
    <t>2 m</t>
  </si>
  <si>
    <t>70 cm</t>
  </si>
  <si>
    <t>23 cm</t>
  </si>
  <si>
    <t>Callsign from C5 appears on each log sheet.</t>
  </si>
  <si>
    <t>Name</t>
  </si>
  <si>
    <t>Address:</t>
  </si>
  <si>
    <t>Email address</t>
  </si>
  <si>
    <t>Section</t>
  </si>
  <si>
    <t xml:space="preserve">Location </t>
  </si>
  <si>
    <t>Locator</t>
  </si>
  <si>
    <t>Equipment</t>
  </si>
  <si>
    <t>Declaration:</t>
  </si>
  <si>
    <t xml:space="preserve"> I hereby declare that this station was operated </t>
  </si>
  <si>
    <t>and that the Contest Manager's decision will be accepted as final.</t>
  </si>
  <si>
    <t xml:space="preserve">Signed: </t>
  </si>
  <si>
    <t>John Moyle Memorial National Field Day LOG SHEET  80mx BAND 3540-3690KHz</t>
  </si>
  <si>
    <t>RST</t>
  </si>
  <si>
    <t>Date</t>
  </si>
  <si>
    <t>Time UTC</t>
  </si>
  <si>
    <t>Station</t>
  </si>
  <si>
    <t>Freq</t>
  </si>
  <si>
    <t>Sent</t>
  </si>
  <si>
    <t xml:space="preserve"> Rec'd</t>
  </si>
  <si>
    <t>Mode</t>
  </si>
  <si>
    <t>Grid</t>
  </si>
  <si>
    <t>Points.</t>
  </si>
  <si>
    <t>Remarks</t>
  </si>
  <si>
    <t>Total</t>
  </si>
  <si>
    <t>John Moyle Memorial National Field Day LOG SHEET  40mx BAND 7020-7100KHz</t>
  </si>
  <si>
    <t>John Moyle Memorial National Field Day LOG SHEET  20mx BAND 14020-14340KHz</t>
  </si>
  <si>
    <t>John Moyle Memorial National Field Day LOG SHEET  15mx BAND 21020-21340KHz</t>
  </si>
  <si>
    <t>John Moyle Memorial National Field Day LOG SHEET  10mx BAND 28020-29900KHz</t>
  </si>
  <si>
    <t>Do not change cell C2.</t>
  </si>
  <si>
    <t>John Moyle Memorial National Field Day LOG SHEET  6mx BAND 50.150-53.990KHz</t>
  </si>
  <si>
    <t>Phone</t>
  </si>
  <si>
    <t>If Known</t>
  </si>
  <si>
    <t>K's</t>
  </si>
  <si>
    <t>John Moyle Memorial National Field Day LOG SHEET  2mx BAND 144.150-147.990KHz</t>
  </si>
  <si>
    <t>John Moyle Memorial National Field Day LOG SHEET  70 cm BAND</t>
  </si>
  <si>
    <t xml:space="preserve">432.150-439.990Mhz </t>
  </si>
  <si>
    <t>John Moyle Memorial National Field Day LOG SHEET  23 cm BAND</t>
  </si>
  <si>
    <t xml:space="preserve">1296.150-1299.990Mhz </t>
  </si>
  <si>
    <t>Dist.</t>
  </si>
  <si>
    <t>These are linked to each band page totals.</t>
  </si>
  <si>
    <t>Enter Year IN C3 and it is linked through other pages automatically</t>
  </si>
  <si>
    <t>Enter Call IN C5 and it is linked through other cells and pages automatically</t>
  </si>
  <si>
    <t>Note 1</t>
  </si>
  <si>
    <t>0 to 49 km 2 points per contact</t>
  </si>
  <si>
    <t>Note 1. - There are points awarded for distance</t>
  </si>
  <si>
    <t>50 to 99 km 5 points per contact</t>
  </si>
  <si>
    <t>100 to 149 km 10 points per contact</t>
  </si>
  <si>
    <t>150 to 300 km 20 points per contact</t>
  </si>
  <si>
    <t>300 to 499 km 30 points per contact</t>
  </si>
  <si>
    <t xml:space="preserve">Note 2 </t>
  </si>
  <si>
    <t>500 km and greater 2 points per contact</t>
  </si>
  <si>
    <t>(On 6m very great distances can be achieved with no more effort</t>
  </si>
  <si>
    <t>than on HF when the conditions are right.)</t>
  </si>
  <si>
    <t xml:space="preserve">Note 2 . - There are points awarded for </t>
  </si>
  <si>
    <t xml:space="preserve">Phone </t>
  </si>
  <si>
    <t>2 points</t>
  </si>
  <si>
    <t xml:space="preserve">CW </t>
  </si>
  <si>
    <t>4 Points</t>
  </si>
  <si>
    <t xml:space="preserve">All other modes </t>
  </si>
  <si>
    <t>Note 3</t>
  </si>
  <si>
    <t>Note 3. - Total score</t>
  </si>
  <si>
    <t>The total score for each contact is:-</t>
  </si>
  <si>
    <t>CW</t>
  </si>
  <si>
    <t>Digital</t>
  </si>
  <si>
    <t>PLUS</t>
  </si>
  <si>
    <t>b. Mode Score</t>
  </si>
  <si>
    <t>a. Distance score</t>
  </si>
  <si>
    <t xml:space="preserve">Mode </t>
  </si>
  <si>
    <t>300 and greater km 30 points per contact</t>
  </si>
  <si>
    <t>(Maidenhead Locator)</t>
  </si>
  <si>
    <t xml:space="preserve">Full Names and Callsigns of Participants – </t>
  </si>
  <si>
    <t>(Face Sheet Scores obtained from here. - Make sure there is not a Total Included.)</t>
  </si>
  <si>
    <t xml:space="preserve">Totals </t>
  </si>
  <si>
    <t>This page can be used to copy all of your log onto and then allow you to split your log up into individual bands</t>
  </si>
  <si>
    <t>Operator 1</t>
  </si>
  <si>
    <t>First Name</t>
  </si>
  <si>
    <t>Surname</t>
  </si>
  <si>
    <t>Call Sign</t>
  </si>
  <si>
    <t>Operator 2</t>
  </si>
  <si>
    <t>Operator 3</t>
  </si>
  <si>
    <t>John Moyle Memorial National Field Day LOG SHEET  160mx BAND 1800-1890KHz</t>
  </si>
  <si>
    <t>160m</t>
  </si>
  <si>
    <t>Equipment Used</t>
  </si>
  <si>
    <t>Power Supply</t>
  </si>
  <si>
    <t>Antenna</t>
  </si>
  <si>
    <t>Transceiver</t>
  </si>
  <si>
    <t xml:space="preserve">in accordance with the rules and in the spirit of the contest </t>
  </si>
  <si>
    <t>Please Remove dummy data for each band BEFORE Use.</t>
  </si>
  <si>
    <t>VK_XYZ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</si>
</sst>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30"/>
      <name val="Arial"/>
      <family val="2"/>
    </font>
    <font>
      <i/>
      <sz val="10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2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39">
      <selection activeCell="L15" sqref="L15"/>
    </sheetView>
  </sheetViews>
  <sheetFormatPr defaultColWidth="9.140625" defaultRowHeight="12.75"/>
  <cols>
    <col min="1" max="1" width="9.140625" style="43" customWidth="1"/>
    <col min="2" max="2" width="12.57421875" style="43" customWidth="1"/>
    <col min="3" max="4" width="9.140625" style="43" customWidth="1"/>
    <col min="5" max="5" width="9.140625" style="48" customWidth="1"/>
    <col min="6" max="6" width="10.8515625" style="48" customWidth="1"/>
    <col min="7" max="16384" width="9.140625" style="43" customWidth="1"/>
  </cols>
  <sheetData>
    <row r="1" spans="1:10" ht="18.75" customHeight="1">
      <c r="A1" s="42" t="s">
        <v>0</v>
      </c>
      <c r="E1" s="44"/>
      <c r="F1" s="45"/>
      <c r="G1" s="45"/>
      <c r="H1" s="46"/>
      <c r="I1" s="47"/>
      <c r="J1" s="48"/>
    </row>
    <row r="2" spans="5:9" ht="12.75">
      <c r="E2" s="44"/>
      <c r="H2" s="45"/>
      <c r="I2" s="46"/>
    </row>
    <row r="3" spans="1:6" ht="15">
      <c r="A3" s="49" t="s">
        <v>1</v>
      </c>
      <c r="C3" s="50">
        <v>2024</v>
      </c>
      <c r="D3" s="51"/>
      <c r="E3" s="46"/>
      <c r="F3" s="52" t="s">
        <v>57</v>
      </c>
    </row>
    <row r="4" spans="3:5" ht="15">
      <c r="C4" s="51"/>
      <c r="D4" s="51"/>
      <c r="E4" s="46"/>
    </row>
    <row r="5" spans="1:6" ht="15">
      <c r="A5" s="49" t="s">
        <v>2</v>
      </c>
      <c r="C5" s="58" t="s">
        <v>105</v>
      </c>
      <c r="D5" s="51"/>
      <c r="E5" s="46"/>
      <c r="F5" s="52" t="s">
        <v>58</v>
      </c>
    </row>
    <row r="6" ht="12.75">
      <c r="E6" s="46"/>
    </row>
    <row r="7" ht="15">
      <c r="A7" s="51" t="s">
        <v>3</v>
      </c>
    </row>
    <row r="9" spans="3:8" ht="15">
      <c r="C9" s="49" t="s">
        <v>4</v>
      </c>
      <c r="D9" s="49"/>
      <c r="E9" s="50" t="s">
        <v>5</v>
      </c>
      <c r="F9" s="50" t="s">
        <v>6</v>
      </c>
      <c r="H9" s="53"/>
    </row>
    <row r="10" spans="3:21" ht="20.25">
      <c r="C10" s="49" t="s">
        <v>98</v>
      </c>
      <c r="D10" s="51"/>
      <c r="E10" s="62">
        <f>'160m'!I5</f>
        <v>160</v>
      </c>
      <c r="F10" s="62">
        <f>'160m'!J5</f>
        <v>10</v>
      </c>
      <c r="H10" s="53" t="s">
        <v>56</v>
      </c>
      <c r="M10" s="63" t="s">
        <v>104</v>
      </c>
      <c r="N10" s="63"/>
      <c r="O10" s="63"/>
      <c r="P10" s="63"/>
      <c r="Q10" s="63"/>
      <c r="R10" s="63"/>
      <c r="S10" s="64"/>
      <c r="T10" s="64"/>
      <c r="U10" s="64"/>
    </row>
    <row r="11" spans="3:8" ht="15">
      <c r="C11" s="49" t="s">
        <v>7</v>
      </c>
      <c r="D11" s="51"/>
      <c r="E11" s="62">
        <f>'80m'!I5</f>
        <v>110</v>
      </c>
      <c r="F11" s="62">
        <f>'80m'!J5</f>
        <v>80</v>
      </c>
      <c r="H11" s="53" t="s">
        <v>56</v>
      </c>
    </row>
    <row r="12" spans="3:8" ht="15">
      <c r="C12" s="49" t="s">
        <v>8</v>
      </c>
      <c r="D12" s="51"/>
      <c r="E12" s="62">
        <f>'40m'!I5</f>
        <v>80</v>
      </c>
      <c r="F12" s="62">
        <f>'40m'!J5</f>
        <v>40</v>
      </c>
      <c r="H12" s="53" t="s">
        <v>56</v>
      </c>
    </row>
    <row r="13" spans="3:8" ht="15">
      <c r="C13" s="49" t="s">
        <v>9</v>
      </c>
      <c r="D13" s="51"/>
      <c r="E13" s="62">
        <f>'20m'!I6</f>
        <v>40</v>
      </c>
      <c r="F13" s="62">
        <f>'20m'!J6</f>
        <v>20</v>
      </c>
      <c r="H13" s="53" t="s">
        <v>56</v>
      </c>
    </row>
    <row r="14" spans="3:8" ht="15">
      <c r="C14" s="49" t="s">
        <v>10</v>
      </c>
      <c r="D14" s="51"/>
      <c r="E14" s="62">
        <f>'15m'!I6</f>
        <v>30</v>
      </c>
      <c r="F14" s="62">
        <f>'15m'!J6</f>
        <v>15</v>
      </c>
      <c r="H14" s="53" t="s">
        <v>56</v>
      </c>
    </row>
    <row r="15" spans="3:8" ht="15">
      <c r="C15" s="49" t="s">
        <v>11</v>
      </c>
      <c r="D15" s="51"/>
      <c r="E15" s="62">
        <f>'10m'!I6</f>
        <v>20</v>
      </c>
      <c r="F15" s="62">
        <f>'10m'!J6</f>
        <v>10</v>
      </c>
      <c r="H15" s="53" t="s">
        <v>56</v>
      </c>
    </row>
    <row r="16" spans="3:8" ht="15">
      <c r="C16" s="49" t="s">
        <v>12</v>
      </c>
      <c r="D16" s="51"/>
      <c r="E16" s="62">
        <f>6m!M6</f>
        <v>100</v>
      </c>
      <c r="F16" s="62">
        <f>6m!I6</f>
        <v>6</v>
      </c>
      <c r="H16" s="53" t="s">
        <v>56</v>
      </c>
    </row>
    <row r="17" spans="3:8" ht="15">
      <c r="C17" s="49" t="s">
        <v>13</v>
      </c>
      <c r="D17" s="51"/>
      <c r="E17" s="62">
        <f>'2 m'!M10</f>
        <v>200</v>
      </c>
      <c r="F17" s="62">
        <f>'2 m'!I10</f>
        <v>2</v>
      </c>
      <c r="H17" s="53" t="s">
        <v>56</v>
      </c>
    </row>
    <row r="18" spans="3:8" ht="15">
      <c r="C18" s="49" t="s">
        <v>14</v>
      </c>
      <c r="D18" s="51"/>
      <c r="E18" s="62">
        <f>'70 cm'!M7</f>
        <v>700</v>
      </c>
      <c r="F18" s="62">
        <f>'70 cm'!I7</f>
        <v>70</v>
      </c>
      <c r="H18" s="53" t="s">
        <v>56</v>
      </c>
    </row>
    <row r="19" spans="3:8" ht="15">
      <c r="C19" s="49" t="s">
        <v>15</v>
      </c>
      <c r="D19" s="51"/>
      <c r="E19" s="62">
        <f>'23 cm'!M7</f>
        <v>236</v>
      </c>
      <c r="F19" s="62">
        <f>'23 cm'!I7</f>
        <v>23</v>
      </c>
      <c r="H19" s="53" t="s">
        <v>56</v>
      </c>
    </row>
    <row r="20" spans="3:6" ht="15">
      <c r="C20" s="51"/>
      <c r="D20" s="51"/>
      <c r="E20" s="50">
        <f>SUM(E11:E19)</f>
        <v>1516</v>
      </c>
      <c r="F20" s="50">
        <f>SUM(F11:F19)</f>
        <v>266</v>
      </c>
    </row>
    <row r="21" ht="15">
      <c r="A21" s="55"/>
    </row>
    <row r="22" spans="1:8" ht="15">
      <c r="A22" s="60" t="s">
        <v>2</v>
      </c>
      <c r="B22" s="60"/>
      <c r="C22" s="56" t="str">
        <f>C5</f>
        <v>VK_XYZ</v>
      </c>
      <c r="D22" s="51"/>
      <c r="E22" s="51"/>
      <c r="F22" s="51"/>
      <c r="H22" s="53" t="s">
        <v>16</v>
      </c>
    </row>
    <row r="23" spans="1:8" ht="15">
      <c r="A23" s="60" t="s">
        <v>17</v>
      </c>
      <c r="B23" s="60"/>
      <c r="C23" s="51"/>
      <c r="D23" s="56"/>
      <c r="E23" s="56"/>
      <c r="F23" s="56"/>
      <c r="G23" s="53"/>
      <c r="H23" s="53"/>
    </row>
    <row r="24" spans="1:8" ht="15">
      <c r="A24" s="60" t="s">
        <v>18</v>
      </c>
      <c r="B24" s="60"/>
      <c r="C24" s="51"/>
      <c r="D24" s="51"/>
      <c r="E24" s="51"/>
      <c r="F24" s="56"/>
      <c r="G24" s="53"/>
      <c r="H24" s="53"/>
    </row>
    <row r="25" spans="1:6" ht="15">
      <c r="A25" s="60" t="s">
        <v>19</v>
      </c>
      <c r="B25" s="60"/>
      <c r="C25" s="51"/>
      <c r="D25" s="51"/>
      <c r="E25" s="51"/>
      <c r="F25" s="51"/>
    </row>
    <row r="26" spans="1:6" ht="15">
      <c r="A26" s="51"/>
      <c r="B26" s="51"/>
      <c r="C26" s="51"/>
      <c r="D26" s="51"/>
      <c r="E26" s="51"/>
      <c r="F26" s="51"/>
    </row>
    <row r="27" spans="1:6" ht="15">
      <c r="A27" s="60" t="s">
        <v>20</v>
      </c>
      <c r="B27" s="60"/>
      <c r="C27" s="51"/>
      <c r="D27" s="56"/>
      <c r="E27" s="56"/>
      <c r="F27" s="51"/>
    </row>
    <row r="28" spans="1:8" ht="15">
      <c r="A28" s="60" t="s">
        <v>21</v>
      </c>
      <c r="B28" s="60"/>
      <c r="C28" s="51"/>
      <c r="D28" s="56"/>
      <c r="E28" s="56"/>
      <c r="F28" s="56"/>
      <c r="G28" s="53"/>
      <c r="H28" s="53"/>
    </row>
    <row r="29" spans="1:8" ht="15">
      <c r="A29" s="60" t="s">
        <v>22</v>
      </c>
      <c r="B29" s="60"/>
      <c r="C29" s="56" t="s">
        <v>86</v>
      </c>
      <c r="D29" s="56"/>
      <c r="E29" s="56"/>
      <c r="F29" s="56"/>
      <c r="G29" s="53"/>
      <c r="H29" s="53"/>
    </row>
    <row r="30" spans="1:8" ht="15">
      <c r="A30" s="60" t="s">
        <v>23</v>
      </c>
      <c r="B30" s="60"/>
      <c r="C30" s="51"/>
      <c r="D30" s="56"/>
      <c r="E30" s="56"/>
      <c r="F30" s="56"/>
      <c r="G30" s="53"/>
      <c r="H30" s="53"/>
    </row>
    <row r="31" spans="1:8" ht="15">
      <c r="A31" s="51"/>
      <c r="B31" s="51"/>
      <c r="C31" s="51"/>
      <c r="D31" s="56"/>
      <c r="E31" s="56"/>
      <c r="F31" s="56"/>
      <c r="G31" s="53"/>
      <c r="H31" s="53"/>
    </row>
    <row r="32" spans="1:6" ht="15">
      <c r="A32" s="51"/>
      <c r="B32" s="51"/>
      <c r="C32" s="51"/>
      <c r="D32" s="51"/>
      <c r="E32" s="51"/>
      <c r="F32" s="51"/>
    </row>
    <row r="33" spans="1:6" ht="15">
      <c r="A33" s="51" t="s">
        <v>87</v>
      </c>
      <c r="B33" s="51"/>
      <c r="C33" s="51"/>
      <c r="D33" s="51"/>
      <c r="E33" s="51"/>
      <c r="F33" s="49" t="str">
        <f>C5</f>
        <v>VK_XYZ</v>
      </c>
    </row>
    <row r="34" spans="1:7" ht="15">
      <c r="A34" s="51"/>
      <c r="B34" s="51"/>
      <c r="C34" s="43" t="s">
        <v>92</v>
      </c>
      <c r="D34" s="51"/>
      <c r="E34" s="43" t="s">
        <v>93</v>
      </c>
      <c r="F34" s="56"/>
      <c r="G34" s="43" t="s">
        <v>94</v>
      </c>
    </row>
    <row r="35" spans="1:7" ht="15">
      <c r="A35" s="51"/>
      <c r="B35" s="51" t="s">
        <v>91</v>
      </c>
      <c r="C35" s="51"/>
      <c r="D35" s="51"/>
      <c r="E35" s="51"/>
      <c r="F35" s="56"/>
      <c r="G35" s="53"/>
    </row>
    <row r="36" spans="1:7" ht="15">
      <c r="A36" s="51"/>
      <c r="B36" s="51" t="s">
        <v>95</v>
      </c>
      <c r="C36" s="51"/>
      <c r="D36" s="51"/>
      <c r="E36" s="51"/>
      <c r="F36" s="56"/>
      <c r="G36" s="53"/>
    </row>
    <row r="37" spans="1:7" ht="15">
      <c r="A37" s="51"/>
      <c r="B37" s="51" t="s">
        <v>96</v>
      </c>
      <c r="C37" s="51"/>
      <c r="D37" s="51"/>
      <c r="E37" s="51"/>
      <c r="F37" s="56"/>
      <c r="G37" s="53"/>
    </row>
    <row r="38" spans="1:7" ht="15">
      <c r="A38" s="51"/>
      <c r="B38" s="51"/>
      <c r="C38" s="51"/>
      <c r="D38" s="51"/>
      <c r="E38" s="51"/>
      <c r="F38" s="56"/>
      <c r="G38" s="53"/>
    </row>
    <row r="39" spans="1:6" ht="15">
      <c r="A39" s="51" t="s">
        <v>99</v>
      </c>
      <c r="B39" s="51"/>
      <c r="C39" s="51" t="s">
        <v>102</v>
      </c>
      <c r="D39" s="51"/>
      <c r="E39" s="54"/>
      <c r="F39" s="54"/>
    </row>
    <row r="40" spans="1:6" ht="15">
      <c r="A40" s="51"/>
      <c r="B40" s="51"/>
      <c r="C40" s="51" t="s">
        <v>100</v>
      </c>
      <c r="D40" s="51"/>
      <c r="E40" s="54"/>
      <c r="F40" s="54"/>
    </row>
    <row r="41" spans="1:6" ht="15">
      <c r="A41" s="51"/>
      <c r="B41" s="51"/>
      <c r="C41" s="51" t="s">
        <v>101</v>
      </c>
      <c r="D41" s="51"/>
      <c r="E41" s="54"/>
      <c r="F41" s="54"/>
    </row>
    <row r="42" spans="1:7" ht="15">
      <c r="A42" s="51"/>
      <c r="B42" s="51"/>
      <c r="C42" s="51"/>
      <c r="D42" s="51"/>
      <c r="E42" s="51"/>
      <c r="F42" s="56"/>
      <c r="G42" s="53"/>
    </row>
    <row r="43" spans="1:6" ht="15">
      <c r="A43" s="51"/>
      <c r="B43" s="51"/>
      <c r="C43" s="51"/>
      <c r="D43" s="51"/>
      <c r="E43" s="54"/>
      <c r="F43" s="51"/>
    </row>
    <row r="44" spans="1:6" ht="15">
      <c r="A44" s="51" t="s">
        <v>24</v>
      </c>
      <c r="B44" s="51"/>
      <c r="C44" s="51" t="s">
        <v>25</v>
      </c>
      <c r="D44" s="51"/>
      <c r="E44" s="51"/>
      <c r="F44" s="51"/>
    </row>
    <row r="45" spans="1:6" ht="15">
      <c r="A45" s="51"/>
      <c r="B45" s="51"/>
      <c r="C45" s="51" t="s">
        <v>103</v>
      </c>
      <c r="D45" s="51"/>
      <c r="E45" s="51"/>
      <c r="F45" s="51"/>
    </row>
    <row r="46" spans="1:6" ht="15">
      <c r="A46" s="51"/>
      <c r="B46" s="51"/>
      <c r="C46" s="51" t="s">
        <v>26</v>
      </c>
      <c r="D46" s="51"/>
      <c r="E46" s="51"/>
      <c r="F46" s="51"/>
    </row>
    <row r="47" spans="1:6" ht="15">
      <c r="A47" s="51"/>
      <c r="B47" s="51"/>
      <c r="C47" s="51"/>
      <c r="D47" s="51"/>
      <c r="E47" s="54"/>
      <c r="F47" s="54"/>
    </row>
    <row r="48" spans="1:6" ht="15">
      <c r="A48" s="51"/>
      <c r="B48" s="51"/>
      <c r="C48" s="51"/>
      <c r="D48" s="51"/>
      <c r="E48" s="54"/>
      <c r="F48" s="54"/>
    </row>
    <row r="49" spans="1:6" ht="15">
      <c r="A49" s="51" t="s">
        <v>27</v>
      </c>
      <c r="B49" s="51"/>
      <c r="C49" s="51"/>
      <c r="D49" s="51"/>
      <c r="E49" s="51"/>
      <c r="F49" s="51"/>
    </row>
    <row r="50" spans="1:6" ht="15">
      <c r="A50" s="51"/>
      <c r="B50" s="51"/>
      <c r="C50" s="51"/>
      <c r="D50" s="51"/>
      <c r="E50" s="51"/>
      <c r="F50" s="51"/>
    </row>
    <row r="53" spans="5:6" ht="12.75">
      <c r="E53" s="43"/>
      <c r="F53" s="43"/>
    </row>
    <row r="54" spans="5:6" ht="12.75">
      <c r="E54" s="43"/>
      <c r="F54" s="43"/>
    </row>
    <row r="55" spans="5:6" ht="12.75">
      <c r="E55" s="43"/>
      <c r="F55" s="43"/>
    </row>
    <row r="56" spans="5:6" ht="12.75">
      <c r="E56" s="43"/>
      <c r="F56" s="43"/>
    </row>
    <row r="57" spans="5:6" ht="12.75">
      <c r="E57" s="43"/>
      <c r="F57" s="43"/>
    </row>
    <row r="58" spans="5:6" ht="12.75">
      <c r="E58" s="43"/>
      <c r="F58" s="43"/>
    </row>
    <row r="59" spans="5:6" ht="12.75">
      <c r="E59" s="43"/>
      <c r="F59" s="43"/>
    </row>
    <row r="60" spans="5:6" ht="12.75">
      <c r="E60" s="43"/>
      <c r="F60" s="43"/>
    </row>
    <row r="61" spans="5:6" ht="12.75">
      <c r="E61" s="43"/>
      <c r="F61" s="43"/>
    </row>
    <row r="62" spans="5:6" ht="12.75">
      <c r="E62" s="43"/>
      <c r="F62" s="43"/>
    </row>
    <row r="63" spans="5:6" ht="12.75">
      <c r="E63" s="43"/>
      <c r="F63" s="43"/>
    </row>
    <row r="64" spans="5:6" ht="12.75">
      <c r="E64" s="43"/>
      <c r="F64" s="43"/>
    </row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</sheetData>
  <sheetProtection selectLockedCells="1" selectUnlockedCells="1"/>
  <mergeCells count="8">
    <mergeCell ref="A29:B29"/>
    <mergeCell ref="A30:B30"/>
    <mergeCell ref="A22:B22"/>
    <mergeCell ref="A23:B23"/>
    <mergeCell ref="A24:B24"/>
    <mergeCell ref="A25:B25"/>
    <mergeCell ref="A27:B27"/>
    <mergeCell ref="A28:B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2" max="2" width="10.57421875" style="0" customWidth="1"/>
    <col min="6" max="6" width="9.140625" style="1" customWidth="1"/>
    <col min="8" max="9" width="9.140625" style="1" customWidth="1"/>
    <col min="10" max="10" width="15.8515625" style="0" customWidth="1"/>
  </cols>
  <sheetData>
    <row r="2" spans="1:5" ht="17.25">
      <c r="A2" s="7" t="str">
        <f>'Summary Sheet'!C5</f>
        <v>VK_XYZ</v>
      </c>
      <c r="C2" s="28">
        <f>'Summary Sheet'!C3</f>
        <v>2024</v>
      </c>
      <c r="E2" s="24" t="s">
        <v>45</v>
      </c>
    </row>
    <row r="3" ht="12.75">
      <c r="A3" s="1"/>
    </row>
    <row r="4" spans="1:17" ht="12.75">
      <c r="A4" s="2" t="s">
        <v>51</v>
      </c>
      <c r="H4" s="4" t="s">
        <v>52</v>
      </c>
      <c r="N4" s="4"/>
      <c r="O4" s="4"/>
      <c r="P4" s="3"/>
      <c r="Q4" s="4"/>
    </row>
    <row r="5" ht="12.75">
      <c r="A5" s="1"/>
    </row>
    <row r="6" spans="1:14" ht="15">
      <c r="A6" s="1"/>
      <c r="G6" s="1"/>
      <c r="J6" s="1"/>
      <c r="K6" s="36" t="s">
        <v>88</v>
      </c>
      <c r="L6" s="1"/>
      <c r="M6" s="1"/>
      <c r="N6" s="1"/>
    </row>
    <row r="7" spans="1:18" s="1" customFormat="1" ht="20.25">
      <c r="A7" s="37" t="s">
        <v>89</v>
      </c>
      <c r="I7" s="38">
        <f>SUM(I11:I159)</f>
        <v>70</v>
      </c>
      <c r="J7" s="35"/>
      <c r="K7" s="1">
        <f>SUM(K25:K153)</f>
        <v>0</v>
      </c>
      <c r="L7" s="1">
        <f>SUM(L25:L153)</f>
        <v>0</v>
      </c>
      <c r="M7" s="38">
        <f>SUM(M11:M39)</f>
        <v>700</v>
      </c>
      <c r="N7" s="18"/>
      <c r="O7" s="57" t="s">
        <v>104</v>
      </c>
      <c r="P7" s="18"/>
      <c r="Q7" s="18"/>
      <c r="R7" s="18"/>
    </row>
    <row r="8" spans="1:18" s="1" customFormat="1" ht="15">
      <c r="A8" s="37"/>
      <c r="E8" s="61" t="s">
        <v>29</v>
      </c>
      <c r="F8" s="61"/>
      <c r="I8" s="39"/>
      <c r="J8" s="40"/>
      <c r="L8" s="18"/>
      <c r="M8" s="39"/>
      <c r="N8" s="18"/>
      <c r="O8" s="18"/>
      <c r="P8" s="18"/>
      <c r="Q8" s="18"/>
      <c r="R8" s="18"/>
    </row>
    <row r="9" spans="1:15" ht="12.75">
      <c r="A9" s="9" t="s">
        <v>30</v>
      </c>
      <c r="B9" s="9" t="s">
        <v>31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9" t="s">
        <v>6</v>
      </c>
      <c r="J9" s="9" t="s">
        <v>55</v>
      </c>
      <c r="K9" s="9" t="s">
        <v>55</v>
      </c>
      <c r="L9" s="9" t="s">
        <v>84</v>
      </c>
      <c r="M9" s="9" t="s">
        <v>40</v>
      </c>
      <c r="N9" s="9" t="s">
        <v>39</v>
      </c>
      <c r="O9" s="9"/>
    </row>
    <row r="10" spans="1:15" ht="12.75">
      <c r="A10" s="29"/>
      <c r="B10" s="30"/>
      <c r="C10" s="30"/>
      <c r="D10" s="30"/>
      <c r="E10" s="30"/>
      <c r="F10" s="30"/>
      <c r="G10" s="30" t="s">
        <v>47</v>
      </c>
      <c r="H10" s="30" t="s">
        <v>48</v>
      </c>
      <c r="I10" s="30"/>
      <c r="J10" s="30" t="s">
        <v>49</v>
      </c>
      <c r="K10" s="34" t="s">
        <v>38</v>
      </c>
      <c r="L10" s="34" t="s">
        <v>5</v>
      </c>
      <c r="M10" s="30"/>
      <c r="N10" s="31"/>
      <c r="O10" s="1"/>
    </row>
    <row r="11" spans="1:14" ht="12.75">
      <c r="A11" s="11"/>
      <c r="B11" s="12"/>
      <c r="C11" s="6"/>
      <c r="D11" s="13"/>
      <c r="E11" s="13"/>
      <c r="F11" s="13"/>
      <c r="G11" s="13" t="s">
        <v>79</v>
      </c>
      <c r="H11" s="13"/>
      <c r="I11" s="13"/>
      <c r="J11" s="13"/>
      <c r="K11" s="13"/>
      <c r="L11" s="13"/>
      <c r="M11" s="13"/>
      <c r="N11" s="13"/>
    </row>
    <row r="12" spans="1:15" ht="12.75">
      <c r="A12" s="11"/>
      <c r="B12" s="12"/>
      <c r="C12" s="6"/>
      <c r="D12" s="13"/>
      <c r="E12" s="13"/>
      <c r="F12" s="13"/>
      <c r="G12" s="13" t="s">
        <v>80</v>
      </c>
      <c r="H12" s="13"/>
      <c r="I12" s="13"/>
      <c r="J12" s="13" t="s">
        <v>59</v>
      </c>
      <c r="K12" s="32" t="s">
        <v>66</v>
      </c>
      <c r="L12" s="13"/>
      <c r="M12" s="13" t="s">
        <v>76</v>
      </c>
      <c r="N12" s="13"/>
      <c r="O12" s="10" t="s">
        <v>61</v>
      </c>
    </row>
    <row r="13" spans="1:14" ht="12.75">
      <c r="A13" s="11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12.75">
      <c r="A14" s="11"/>
      <c r="B14" s="12"/>
      <c r="C14" s="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t="s">
        <v>60</v>
      </c>
    </row>
    <row r="15" spans="1:15" ht="12.75">
      <c r="A15" s="11"/>
      <c r="B15" s="12"/>
      <c r="C15" s="6"/>
      <c r="D15" s="13"/>
      <c r="E15" s="13"/>
      <c r="F15" s="13"/>
      <c r="G15" s="13"/>
      <c r="H15" s="13"/>
      <c r="I15" s="13">
        <v>70</v>
      </c>
      <c r="J15" s="13"/>
      <c r="K15" s="13"/>
      <c r="L15" s="13"/>
      <c r="M15" s="13">
        <v>700</v>
      </c>
      <c r="N15" s="13"/>
      <c r="O15" t="s">
        <v>62</v>
      </c>
    </row>
    <row r="16" spans="1:15" ht="12.75">
      <c r="A16" s="11"/>
      <c r="B16" s="12"/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t="s">
        <v>63</v>
      </c>
    </row>
    <row r="17" spans="1:15" ht="12.75">
      <c r="A17" s="11"/>
      <c r="B17" s="12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t="s">
        <v>64</v>
      </c>
    </row>
    <row r="18" spans="1:15" ht="12.75">
      <c r="A18" s="11"/>
      <c r="B18" s="12"/>
      <c r="C18" s="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t="s">
        <v>85</v>
      </c>
    </row>
    <row r="19" spans="1:14" ht="12.75">
      <c r="A19" s="11"/>
      <c r="B19" s="12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ht="12.75">
      <c r="A20" s="11"/>
      <c r="B20" s="12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 t="s">
        <v>70</v>
      </c>
    </row>
    <row r="21" spans="1:14" ht="12.75">
      <c r="A21" s="11"/>
      <c r="B21" s="12"/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2.75">
      <c r="A22" s="13"/>
      <c r="B22" s="13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t="s">
        <v>71</v>
      </c>
    </row>
    <row r="23" spans="1:18" ht="12.75">
      <c r="A23" s="13"/>
      <c r="B23" s="13"/>
      <c r="C23" s="6"/>
      <c r="D23" s="13"/>
      <c r="E23" s="13"/>
      <c r="F23" s="13"/>
      <c r="G23" s="13"/>
      <c r="J23" s="8"/>
      <c r="K23" s="1"/>
      <c r="O23" t="s">
        <v>73</v>
      </c>
      <c r="P23" s="10"/>
      <c r="Q23" s="10"/>
      <c r="R23" s="10"/>
    </row>
    <row r="24" spans="1:15" ht="12.75">
      <c r="A24" s="13"/>
      <c r="B24" s="13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t="s">
        <v>75</v>
      </c>
    </row>
    <row r="25" spans="1:17" ht="17.25">
      <c r="A25" s="1"/>
      <c r="C25" s="7"/>
      <c r="D25" s="1"/>
      <c r="E25" s="1"/>
      <c r="G25" s="1"/>
      <c r="J25" s="1"/>
      <c r="K25" s="1"/>
      <c r="L25" s="1"/>
      <c r="M25" s="1"/>
      <c r="N25" s="1"/>
      <c r="Q25" t="s">
        <v>72</v>
      </c>
    </row>
    <row r="26" spans="1:17" ht="12.75">
      <c r="A26" s="1"/>
      <c r="B26" s="1"/>
      <c r="D26" s="1"/>
      <c r="E26" s="1"/>
      <c r="G26" s="1"/>
      <c r="J26" s="1"/>
      <c r="K26" s="1"/>
      <c r="L26" s="1"/>
      <c r="M26" s="1"/>
      <c r="N26" s="1"/>
      <c r="O26" s="10" t="s">
        <v>77</v>
      </c>
      <c r="Q26" t="s">
        <v>74</v>
      </c>
    </row>
    <row r="27" spans="1:17" ht="12.75">
      <c r="A27" s="1"/>
      <c r="B27" s="1"/>
      <c r="D27" s="1"/>
      <c r="E27" s="1"/>
      <c r="G27" s="1"/>
      <c r="J27" s="1"/>
      <c r="K27" s="1"/>
      <c r="L27" s="1"/>
      <c r="M27" s="1"/>
      <c r="N27" s="1"/>
      <c r="Q27" t="s">
        <v>72</v>
      </c>
    </row>
    <row r="28" spans="1:15" ht="12.75">
      <c r="A28" s="1"/>
      <c r="B28" s="1"/>
      <c r="D28" s="1"/>
      <c r="E28" s="1"/>
      <c r="G28" s="1"/>
      <c r="J28" s="1"/>
      <c r="K28" s="1"/>
      <c r="L28" s="1"/>
      <c r="M28" s="1"/>
      <c r="N28" s="1"/>
      <c r="O28" t="s">
        <v>78</v>
      </c>
    </row>
    <row r="29" spans="1:14" ht="12.75">
      <c r="A29" s="1"/>
      <c r="B29" s="1"/>
      <c r="D29" s="1"/>
      <c r="E29" s="1"/>
      <c r="G29" s="1"/>
      <c r="J29" s="1"/>
      <c r="K29" s="1"/>
      <c r="L29" s="1"/>
      <c r="M29" s="1"/>
      <c r="N29" s="1"/>
    </row>
    <row r="30" spans="1:15" ht="12.75">
      <c r="A30" s="1"/>
      <c r="B30" s="1"/>
      <c r="D30" s="1"/>
      <c r="E30" s="1"/>
      <c r="G30" s="1"/>
      <c r="J30" s="1"/>
      <c r="K30" s="1"/>
      <c r="L30" s="1"/>
      <c r="M30" s="1"/>
      <c r="N30" s="1"/>
      <c r="O30" t="s">
        <v>83</v>
      </c>
    </row>
    <row r="31" spans="1:15" ht="12.75">
      <c r="A31" s="1"/>
      <c r="B31" s="1"/>
      <c r="D31" s="1"/>
      <c r="E31" s="1"/>
      <c r="G31" s="1"/>
      <c r="J31" s="1"/>
      <c r="K31" s="1"/>
      <c r="L31" s="1"/>
      <c r="M31" s="1"/>
      <c r="N31" s="1"/>
      <c r="O31" t="s">
        <v>81</v>
      </c>
    </row>
    <row r="32" spans="1:15" ht="12.75">
      <c r="A32" s="1"/>
      <c r="B32" s="1"/>
      <c r="D32" s="1"/>
      <c r="E32" s="1"/>
      <c r="G32" s="1"/>
      <c r="J32" s="1"/>
      <c r="K32" s="1"/>
      <c r="L32" s="1"/>
      <c r="M32" s="1"/>
      <c r="N32" s="1"/>
      <c r="O32" t="s">
        <v>82</v>
      </c>
    </row>
    <row r="33" spans="1:14" ht="12.75">
      <c r="A33" s="1"/>
      <c r="G33" s="1"/>
      <c r="J33" s="1"/>
      <c r="K33" s="1"/>
      <c r="L33" s="1"/>
      <c r="M33" s="1"/>
      <c r="N33" s="1"/>
    </row>
    <row r="34" spans="7:14" ht="12.75">
      <c r="G34" s="1"/>
      <c r="J34" s="1"/>
      <c r="K34" s="1"/>
      <c r="L34" s="1"/>
      <c r="M34" s="1"/>
      <c r="N34" s="1"/>
    </row>
    <row r="35" spans="7:14" ht="12.75">
      <c r="G35" s="1"/>
      <c r="J35" s="1"/>
      <c r="K35" s="1"/>
      <c r="L35" s="1"/>
      <c r="M35" s="1"/>
      <c r="N35" s="1"/>
    </row>
    <row r="36" spans="7:14" ht="12.75">
      <c r="G36" s="1"/>
      <c r="J36" s="1"/>
      <c r="K36" s="1"/>
      <c r="L36" s="1"/>
      <c r="M36" s="1"/>
      <c r="N36" s="1"/>
    </row>
    <row r="37" spans="1:11" ht="12.75">
      <c r="A37" s="26"/>
      <c r="B37" s="25"/>
      <c r="C37" s="25"/>
      <c r="D37" s="25"/>
      <c r="E37" s="25"/>
      <c r="F37" s="25"/>
      <c r="G37" s="25"/>
      <c r="H37" s="26"/>
      <c r="I37" s="26"/>
      <c r="J37" s="27"/>
      <c r="K37" s="26"/>
    </row>
    <row r="38" spans="1:11" ht="12.75">
      <c r="A38" s="13"/>
      <c r="B38" s="6"/>
      <c r="C38" s="6"/>
      <c r="D38" s="6"/>
      <c r="E38" s="6"/>
      <c r="F38" s="6"/>
      <c r="G38" s="6"/>
      <c r="H38" s="13"/>
      <c r="I38" s="13"/>
      <c r="J38" s="15"/>
      <c r="K38" s="13"/>
    </row>
    <row r="39" spans="1:11" ht="12.75">
      <c r="A39" s="1"/>
      <c r="F39"/>
      <c r="J39" s="8"/>
      <c r="K39" s="1"/>
    </row>
  </sheetData>
  <sheetProtection selectLockedCells="1" selectUnlockedCells="1"/>
  <mergeCells count="1">
    <mergeCell ref="E8:F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5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6.57421875" style="1" customWidth="1"/>
    <col min="2" max="2" width="10.140625" style="0" customWidth="1"/>
    <col min="3" max="3" width="8.28125" style="0" customWidth="1"/>
    <col min="4" max="4" width="7.8515625" style="0" customWidth="1"/>
    <col min="5" max="5" width="8.140625" style="0" customWidth="1"/>
    <col min="6" max="6" width="5.57421875" style="0" customWidth="1"/>
    <col min="7" max="7" width="8.00390625" style="0" customWidth="1"/>
    <col min="8" max="8" width="10.421875" style="1" customWidth="1"/>
    <col min="9" max="9" width="9.140625" style="1" customWidth="1"/>
    <col min="10" max="10" width="11.57421875" style="0" customWidth="1"/>
  </cols>
  <sheetData>
    <row r="2" spans="1:3" ht="17.25">
      <c r="A2" s="7" t="str">
        <f>'Summary Sheet'!C5</f>
        <v>VK_XYZ</v>
      </c>
      <c r="C2" s="28">
        <f>'Summary Sheet'!C3</f>
        <v>2024</v>
      </c>
    </row>
    <row r="4" spans="1:19" ht="12.75">
      <c r="A4" s="2" t="s">
        <v>53</v>
      </c>
      <c r="F4" s="1"/>
      <c r="J4" s="4" t="s">
        <v>54</v>
      </c>
      <c r="N4" s="4"/>
      <c r="O4" s="4"/>
      <c r="P4" s="4"/>
      <c r="Q4" s="4"/>
      <c r="R4" s="1"/>
      <c r="S4" s="1"/>
    </row>
    <row r="6" spans="6:14" ht="15">
      <c r="F6" s="1"/>
      <c r="G6" s="1"/>
      <c r="J6" s="1"/>
      <c r="K6" s="36" t="s">
        <v>88</v>
      </c>
      <c r="L6" s="1"/>
      <c r="M6" s="1"/>
      <c r="N6" s="1"/>
    </row>
    <row r="7" spans="1:18" s="1" customFormat="1" ht="20.25">
      <c r="A7" s="37" t="s">
        <v>89</v>
      </c>
      <c r="I7" s="38">
        <f>SUM(I9:I157)</f>
        <v>23</v>
      </c>
      <c r="J7" s="35"/>
      <c r="L7" s="18"/>
      <c r="M7" s="38">
        <f>SUM(M9:M38)</f>
        <v>236</v>
      </c>
      <c r="N7" s="18"/>
      <c r="O7" s="57" t="s">
        <v>104</v>
      </c>
      <c r="P7" s="18"/>
      <c r="Q7" s="18"/>
      <c r="R7" s="18"/>
    </row>
    <row r="8" spans="1:18" s="1" customFormat="1" ht="15">
      <c r="A8" s="37"/>
      <c r="E8" s="61" t="s">
        <v>29</v>
      </c>
      <c r="F8" s="61"/>
      <c r="I8" s="39"/>
      <c r="J8" s="40"/>
      <c r="L8" s="18"/>
      <c r="M8" s="39"/>
      <c r="N8" s="18"/>
      <c r="O8" s="18"/>
      <c r="P8" s="18"/>
      <c r="Q8" s="18"/>
      <c r="R8" s="18"/>
    </row>
    <row r="9" spans="1:15" ht="12.75">
      <c r="A9" s="9" t="s">
        <v>30</v>
      </c>
      <c r="B9" s="9" t="s">
        <v>31</v>
      </c>
      <c r="C9" s="9" t="s">
        <v>32</v>
      </c>
      <c r="D9" s="9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9" t="s">
        <v>6</v>
      </c>
      <c r="J9" s="9" t="s">
        <v>55</v>
      </c>
      <c r="K9" s="9" t="s">
        <v>55</v>
      </c>
      <c r="L9" s="9" t="s">
        <v>84</v>
      </c>
      <c r="M9" s="9" t="s">
        <v>40</v>
      </c>
      <c r="N9" s="9" t="s">
        <v>39</v>
      </c>
      <c r="O9" s="9"/>
    </row>
    <row r="10" spans="1:15" ht="12.75">
      <c r="A10" s="29"/>
      <c r="B10" s="30"/>
      <c r="C10" s="30"/>
      <c r="D10" s="30"/>
      <c r="E10" s="30"/>
      <c r="F10" s="30"/>
      <c r="G10" s="30" t="s">
        <v>47</v>
      </c>
      <c r="H10" s="30" t="s">
        <v>48</v>
      </c>
      <c r="I10" s="30"/>
      <c r="J10" s="30" t="s">
        <v>49</v>
      </c>
      <c r="K10" s="34" t="s">
        <v>38</v>
      </c>
      <c r="L10" s="34" t="s">
        <v>5</v>
      </c>
      <c r="M10" s="30"/>
      <c r="N10" s="31"/>
      <c r="O10" s="1"/>
    </row>
    <row r="11" spans="1:14" ht="12.75">
      <c r="A11" s="11"/>
      <c r="B11" s="12"/>
      <c r="C11" s="6"/>
      <c r="D11" s="13"/>
      <c r="E11" s="13"/>
      <c r="F11" s="13"/>
      <c r="G11" s="13" t="s">
        <v>79</v>
      </c>
      <c r="H11" s="13"/>
      <c r="I11" s="13"/>
      <c r="J11" s="13"/>
      <c r="K11" s="13"/>
      <c r="L11" s="13"/>
      <c r="M11" s="13"/>
      <c r="N11" s="13"/>
    </row>
    <row r="12" spans="1:15" ht="12.75">
      <c r="A12" s="11"/>
      <c r="B12" s="12"/>
      <c r="C12" s="6"/>
      <c r="D12" s="13"/>
      <c r="E12" s="13"/>
      <c r="F12" s="13"/>
      <c r="G12" s="13" t="s">
        <v>80</v>
      </c>
      <c r="H12" s="13"/>
      <c r="I12" s="13"/>
      <c r="J12" s="13" t="s">
        <v>59</v>
      </c>
      <c r="K12" s="32" t="s">
        <v>66</v>
      </c>
      <c r="L12" s="13"/>
      <c r="M12" s="13" t="s">
        <v>76</v>
      </c>
      <c r="N12" s="13"/>
      <c r="O12" s="10" t="s">
        <v>61</v>
      </c>
    </row>
    <row r="13" spans="1:14" ht="12.75">
      <c r="A13" s="11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12.75">
      <c r="A14" s="11"/>
      <c r="B14" s="12"/>
      <c r="C14" s="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t="s">
        <v>60</v>
      </c>
    </row>
    <row r="15" spans="1:15" ht="12.75">
      <c r="A15" s="11"/>
      <c r="B15" s="12"/>
      <c r="C15" s="6"/>
      <c r="D15" s="13"/>
      <c r="E15" s="13"/>
      <c r="F15" s="13"/>
      <c r="G15" s="13"/>
      <c r="H15" s="13"/>
      <c r="I15" s="13">
        <v>23</v>
      </c>
      <c r="J15" s="13"/>
      <c r="K15" s="13"/>
      <c r="L15" s="13"/>
      <c r="M15" s="13">
        <v>236</v>
      </c>
      <c r="N15" s="13"/>
      <c r="O15" t="s">
        <v>62</v>
      </c>
    </row>
    <row r="16" spans="1:15" ht="12.75">
      <c r="A16" s="11"/>
      <c r="B16" s="12"/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t="s">
        <v>63</v>
      </c>
    </row>
    <row r="17" spans="1:15" ht="12.75">
      <c r="A17" s="11"/>
      <c r="B17" s="12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t="s">
        <v>64</v>
      </c>
    </row>
    <row r="18" spans="1:15" ht="12.75">
      <c r="A18" s="11"/>
      <c r="B18" s="12"/>
      <c r="C18" s="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t="s">
        <v>85</v>
      </c>
    </row>
    <row r="19" spans="1:14" ht="12.75">
      <c r="A19" s="11"/>
      <c r="B19" s="12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ht="12.75">
      <c r="A20" s="11"/>
      <c r="B20" s="12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 t="s">
        <v>70</v>
      </c>
    </row>
    <row r="21" spans="1:14" ht="12.75">
      <c r="A21" s="11"/>
      <c r="B21" s="12"/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2.75">
      <c r="A22" s="13"/>
      <c r="B22" s="13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t="s">
        <v>71</v>
      </c>
    </row>
    <row r="23" spans="1:18" ht="12.75">
      <c r="A23" s="13"/>
      <c r="B23" s="13"/>
      <c r="C23" s="6"/>
      <c r="D23" s="13"/>
      <c r="E23" s="13"/>
      <c r="F23" s="13"/>
      <c r="G23" s="13"/>
      <c r="J23" s="8"/>
      <c r="K23" s="1"/>
      <c r="O23" t="s">
        <v>73</v>
      </c>
      <c r="P23" s="10"/>
      <c r="Q23" s="10"/>
      <c r="R23" s="10"/>
    </row>
    <row r="24" spans="1:15" ht="12.75">
      <c r="A24" s="13"/>
      <c r="B24" s="13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t="s">
        <v>75</v>
      </c>
    </row>
    <row r="25" spans="3:17" ht="17.25">
      <c r="C25" s="7"/>
      <c r="D25" s="1"/>
      <c r="E25" s="1"/>
      <c r="F25" s="1"/>
      <c r="G25" s="1"/>
      <c r="J25" s="1"/>
      <c r="K25" s="1"/>
      <c r="L25" s="1"/>
      <c r="M25" s="1"/>
      <c r="N25" s="1"/>
      <c r="Q25" t="s">
        <v>72</v>
      </c>
    </row>
    <row r="26" spans="2:17" ht="12.75">
      <c r="B26" s="1"/>
      <c r="D26" s="1"/>
      <c r="E26" s="1"/>
      <c r="F26" s="1"/>
      <c r="G26" s="1"/>
      <c r="J26" s="1"/>
      <c r="K26" s="1"/>
      <c r="L26" s="1"/>
      <c r="M26" s="1"/>
      <c r="N26" s="1"/>
      <c r="O26" s="10" t="s">
        <v>77</v>
      </c>
      <c r="Q26" t="s">
        <v>74</v>
      </c>
    </row>
    <row r="27" spans="2:17" ht="12.75">
      <c r="B27" s="1"/>
      <c r="D27" s="1"/>
      <c r="E27" s="1"/>
      <c r="F27" s="1"/>
      <c r="G27" s="1"/>
      <c r="J27" s="1"/>
      <c r="K27" s="1"/>
      <c r="L27" s="1"/>
      <c r="M27" s="1"/>
      <c r="N27" s="1"/>
      <c r="Q27" t="s">
        <v>72</v>
      </c>
    </row>
    <row r="28" spans="2:15" ht="12.75">
      <c r="B28" s="1"/>
      <c r="D28" s="1"/>
      <c r="E28" s="1"/>
      <c r="F28" s="1"/>
      <c r="G28" s="1"/>
      <c r="J28" s="1"/>
      <c r="K28" s="1"/>
      <c r="L28" s="1"/>
      <c r="M28" s="1"/>
      <c r="N28" s="1"/>
      <c r="O28" t="s">
        <v>78</v>
      </c>
    </row>
    <row r="29" spans="2:14" ht="12.75">
      <c r="B29" s="1"/>
      <c r="D29" s="1"/>
      <c r="E29" s="1"/>
      <c r="F29" s="1"/>
      <c r="G29" s="1"/>
      <c r="J29" s="1"/>
      <c r="K29" s="1"/>
      <c r="L29" s="1"/>
      <c r="M29" s="1"/>
      <c r="N29" s="1"/>
    </row>
    <row r="30" spans="2:15" ht="12.75">
      <c r="B30" s="1"/>
      <c r="D30" s="1"/>
      <c r="E30" s="1"/>
      <c r="F30" s="1"/>
      <c r="G30" s="1"/>
      <c r="J30" s="1"/>
      <c r="K30" s="1"/>
      <c r="L30" s="1"/>
      <c r="M30" s="1"/>
      <c r="N30" s="1"/>
      <c r="O30" t="s">
        <v>83</v>
      </c>
    </row>
    <row r="31" spans="2:15" ht="12.75">
      <c r="B31" s="1"/>
      <c r="D31" s="1"/>
      <c r="E31" s="1"/>
      <c r="F31" s="1"/>
      <c r="G31" s="1"/>
      <c r="J31" s="1"/>
      <c r="K31" s="1"/>
      <c r="L31" s="1"/>
      <c r="M31" s="1"/>
      <c r="N31" s="1"/>
      <c r="O31" t="s">
        <v>81</v>
      </c>
    </row>
    <row r="32" spans="2:15" ht="12.75">
      <c r="B32" s="1"/>
      <c r="D32" s="1"/>
      <c r="E32" s="1"/>
      <c r="F32" s="1"/>
      <c r="G32" s="1"/>
      <c r="J32" s="1"/>
      <c r="K32" s="1"/>
      <c r="L32" s="1"/>
      <c r="M32" s="1"/>
      <c r="N32" s="1"/>
      <c r="O32" t="s">
        <v>82</v>
      </c>
    </row>
    <row r="33" spans="6:14" ht="12.75">
      <c r="F33" s="1"/>
      <c r="G33" s="1"/>
      <c r="J33" s="1"/>
      <c r="K33" s="1"/>
      <c r="L33" s="1"/>
      <c r="M33" s="1"/>
      <c r="N33" s="1"/>
    </row>
    <row r="34" spans="1:14" ht="12.75">
      <c r="A34"/>
      <c r="F34" s="1"/>
      <c r="G34" s="1"/>
      <c r="J34" s="1"/>
      <c r="K34" s="1"/>
      <c r="L34" s="1"/>
      <c r="M34" s="1"/>
      <c r="N34" s="1"/>
    </row>
    <row r="35" spans="1:14" ht="12.75">
      <c r="A35"/>
      <c r="F35" s="1"/>
      <c r="G35" s="1"/>
      <c r="J35" s="1"/>
      <c r="K35" s="1"/>
      <c r="L35" s="1"/>
      <c r="M35" s="1"/>
      <c r="N35" s="1"/>
    </row>
    <row r="36" spans="1:14" ht="12.75">
      <c r="A36"/>
      <c r="F36" s="1"/>
      <c r="G36" s="1"/>
      <c r="J36" s="1"/>
      <c r="K36" s="1"/>
      <c r="L36" s="1"/>
      <c r="M36" s="1"/>
      <c r="N36" s="1"/>
    </row>
    <row r="37" spans="1:11" ht="12.75">
      <c r="A37" s="26"/>
      <c r="B37" s="25"/>
      <c r="C37" s="25"/>
      <c r="D37" s="25"/>
      <c r="E37" s="25"/>
      <c r="F37" s="25"/>
      <c r="G37" s="25"/>
      <c r="H37" s="26"/>
      <c r="I37" s="26"/>
      <c r="J37" s="27"/>
      <c r="K37" s="26"/>
    </row>
    <row r="38" spans="1:11" ht="12.75">
      <c r="A38" s="13"/>
      <c r="B38" s="6"/>
      <c r="C38" s="6"/>
      <c r="D38" s="6"/>
      <c r="E38" s="6"/>
      <c r="F38" s="6"/>
      <c r="G38" s="6"/>
      <c r="H38" s="13"/>
      <c r="I38" s="13"/>
      <c r="J38" s="15"/>
      <c r="K38" s="13"/>
    </row>
    <row r="39" spans="10:11" ht="12.75">
      <c r="J39" s="8"/>
      <c r="K39" s="1"/>
    </row>
    <row r="40" spans="2:6" ht="12.75">
      <c r="B40" s="1"/>
      <c r="D40" s="1"/>
      <c r="E40" s="1"/>
      <c r="F40" s="1"/>
    </row>
    <row r="41" spans="2:6" ht="12.75">
      <c r="B41" s="1"/>
      <c r="D41" s="1"/>
      <c r="E41" s="1"/>
      <c r="F41" s="1"/>
    </row>
    <row r="42" spans="2:6" ht="12.75">
      <c r="B42" s="1"/>
      <c r="D42" s="1"/>
      <c r="E42" s="1"/>
      <c r="F42" s="1"/>
    </row>
    <row r="43" spans="2:6" ht="12.75">
      <c r="B43" s="1"/>
      <c r="D43" s="1"/>
      <c r="E43" s="1"/>
      <c r="F43" s="1"/>
    </row>
    <row r="44" spans="2:6" ht="12.75">
      <c r="B44" s="1"/>
      <c r="D44" s="1"/>
      <c r="E44" s="1"/>
      <c r="F44" s="1"/>
    </row>
    <row r="45" spans="2:6" ht="12.75">
      <c r="B45" s="1"/>
      <c r="D45" s="1"/>
      <c r="E45" s="1"/>
      <c r="F45" s="1"/>
    </row>
    <row r="46" spans="2:6" ht="12.75">
      <c r="B46" s="1"/>
      <c r="D46" s="1"/>
      <c r="E46" s="1"/>
      <c r="F46" s="1"/>
    </row>
    <row r="47" spans="2:6" ht="12.75">
      <c r="B47" s="1"/>
      <c r="D47" s="1"/>
      <c r="E47" s="1"/>
      <c r="F47" s="1"/>
    </row>
    <row r="48" spans="2:6" ht="12.75">
      <c r="B48" s="1"/>
      <c r="D48" s="1"/>
      <c r="E48" s="1"/>
      <c r="F48" s="1"/>
    </row>
    <row r="49" spans="2:6" ht="12.75">
      <c r="B49" s="1"/>
      <c r="D49" s="1"/>
      <c r="E49" s="1"/>
      <c r="F49" s="1"/>
    </row>
    <row r="50" spans="2:6" ht="12.75">
      <c r="B50" s="1"/>
      <c r="D50" s="1"/>
      <c r="E50" s="1"/>
      <c r="F50" s="1"/>
    </row>
    <row r="51" spans="2:6" ht="12.75">
      <c r="B51" s="1"/>
      <c r="D51" s="1"/>
      <c r="E51" s="1"/>
      <c r="F51" s="1"/>
    </row>
    <row r="52" spans="2:6" ht="12.75">
      <c r="B52" s="1"/>
      <c r="D52" s="1"/>
      <c r="E52" s="1"/>
      <c r="F52" s="1"/>
    </row>
    <row r="53" spans="2:6" ht="12.75">
      <c r="B53" s="1"/>
      <c r="D53" s="1"/>
      <c r="E53" s="1"/>
      <c r="F53" s="1"/>
    </row>
    <row r="54" spans="2:6" ht="12.75">
      <c r="B54" s="1"/>
      <c r="D54" s="1"/>
      <c r="E54" s="1"/>
      <c r="F54" s="1"/>
    </row>
    <row r="55" spans="2:6" ht="12.75">
      <c r="B55" s="1"/>
      <c r="D55" s="1"/>
      <c r="E55" s="1"/>
      <c r="F55" s="1"/>
    </row>
  </sheetData>
  <sheetProtection selectLockedCells="1" selectUnlockedCells="1"/>
  <mergeCells count="1">
    <mergeCell ref="E8:F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11"/>
  <sheetViews>
    <sheetView zoomScalePageLayoutView="0" workbookViewId="0" topLeftCell="A1">
      <selection activeCell="H15" sqref="H15"/>
    </sheetView>
  </sheetViews>
  <sheetFormatPr defaultColWidth="9.140625" defaultRowHeight="12.75"/>
  <cols>
    <col min="8" max="8" width="9.140625" style="1" customWidth="1"/>
  </cols>
  <sheetData>
    <row r="2" spans="1:3" ht="17.25">
      <c r="A2" s="7" t="str">
        <f>'Summary Sheet'!C5</f>
        <v>VK_XYZ</v>
      </c>
      <c r="C2" s="7">
        <f>'Summary Sheet'!C3</f>
        <v>2024</v>
      </c>
    </row>
    <row r="5" ht="15">
      <c r="A5" s="5" t="s">
        <v>90</v>
      </c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3.28125" style="1" customWidth="1"/>
    <col min="2" max="2" width="10.7109375" style="0" customWidth="1"/>
    <col min="3" max="3" width="13.28125" style="0" customWidth="1"/>
    <col min="4" max="4" width="8.28125" style="0" customWidth="1"/>
    <col min="5" max="5" width="8.57421875" style="0" customWidth="1"/>
    <col min="6" max="6" width="10.00390625" style="1" customWidth="1"/>
    <col min="7" max="7" width="10.421875" style="1" customWidth="1"/>
    <col min="8" max="8" width="8.57421875" style="0" customWidth="1"/>
    <col min="9" max="9" width="10.57421875" style="1" customWidth="1"/>
    <col min="10" max="10" width="11.8515625" style="1" customWidth="1"/>
    <col min="11" max="11" width="9.140625" style="1" customWidth="1"/>
  </cols>
  <sheetData>
    <row r="1" spans="1:8" ht="23.25" customHeight="1">
      <c r="A1" s="7" t="str">
        <f>'Summary Sheet'!C5</f>
        <v>VK_XYZ</v>
      </c>
      <c r="C1" s="7">
        <f>'Summary Sheet'!C3</f>
        <v>2024</v>
      </c>
      <c r="D1" s="1"/>
      <c r="E1" s="1"/>
      <c r="F1"/>
      <c r="G1"/>
      <c r="H1" s="1"/>
    </row>
    <row r="2" spans="4:8" ht="12" customHeight="1">
      <c r="D2" s="1"/>
      <c r="E2" s="1"/>
      <c r="F2"/>
      <c r="G2"/>
      <c r="H2" s="1"/>
    </row>
    <row r="3" spans="1:8" ht="13.5" customHeight="1">
      <c r="A3" s="2" t="s">
        <v>97</v>
      </c>
      <c r="B3" s="8"/>
      <c r="C3" s="8"/>
      <c r="D3" s="8"/>
      <c r="E3" s="2"/>
      <c r="F3" s="2"/>
      <c r="G3" s="2"/>
      <c r="H3" s="2"/>
    </row>
    <row r="4" spans="9:18" s="1" customFormat="1" ht="15">
      <c r="I4" s="35"/>
      <c r="J4" s="35"/>
      <c r="L4" s="18"/>
      <c r="M4" s="18"/>
      <c r="N4" s="18"/>
      <c r="O4" s="18"/>
      <c r="P4" s="18"/>
      <c r="Q4" s="18"/>
      <c r="R4" s="18"/>
    </row>
    <row r="5" spans="1:11" ht="15">
      <c r="A5" s="37" t="s">
        <v>89</v>
      </c>
      <c r="D5" s="1"/>
      <c r="E5" s="1"/>
      <c r="F5"/>
      <c r="G5"/>
      <c r="H5" s="1"/>
      <c r="I5" s="59">
        <f>SUM(I8:I249)</f>
        <v>160</v>
      </c>
      <c r="J5" s="59">
        <f>SUM(J8:J249)</f>
        <v>10</v>
      </c>
      <c r="K5" s="36" t="s">
        <v>88</v>
      </c>
    </row>
    <row r="6" spans="4:8" ht="12.75">
      <c r="D6" s="1"/>
      <c r="E6" s="61" t="s">
        <v>29</v>
      </c>
      <c r="F6" s="61"/>
      <c r="G6"/>
      <c r="H6" s="1"/>
    </row>
    <row r="7" spans="1:13" s="10" customFormat="1" ht="12.7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6</v>
      </c>
      <c r="K7" s="9" t="s">
        <v>39</v>
      </c>
      <c r="L7" s="9"/>
      <c r="M7" s="9"/>
    </row>
    <row r="8" spans="1:11" ht="12.75">
      <c r="A8" s="11"/>
      <c r="B8" s="12"/>
      <c r="C8" s="12"/>
      <c r="D8" s="12"/>
      <c r="E8" s="6"/>
      <c r="F8" s="13"/>
      <c r="G8" s="13"/>
      <c r="H8" s="6"/>
      <c r="I8" s="13"/>
      <c r="J8" s="13"/>
      <c r="K8" s="13"/>
    </row>
    <row r="9" spans="1:11" ht="12.75">
      <c r="A9" s="11"/>
      <c r="B9" s="12"/>
      <c r="C9" s="12"/>
      <c r="D9" s="12"/>
      <c r="E9" s="6"/>
      <c r="F9" s="13"/>
      <c r="G9" s="13"/>
      <c r="H9" s="6"/>
      <c r="I9" s="13"/>
      <c r="J9" s="13"/>
      <c r="K9" s="13"/>
    </row>
    <row r="10" spans="1:11" ht="12.75">
      <c r="A10" s="11"/>
      <c r="B10" s="12"/>
      <c r="C10" s="12"/>
      <c r="D10" s="12"/>
      <c r="E10" s="6"/>
      <c r="F10" s="13"/>
      <c r="G10" s="13"/>
      <c r="H10" s="6"/>
      <c r="I10" s="13"/>
      <c r="J10" s="13"/>
      <c r="K10" s="13"/>
    </row>
    <row r="11" spans="1:12" ht="20.25">
      <c r="A11" s="11"/>
      <c r="B11" s="12"/>
      <c r="C11" s="12"/>
      <c r="D11" s="12"/>
      <c r="E11" s="6"/>
      <c r="F11" s="13"/>
      <c r="G11" s="13"/>
      <c r="H11" s="6"/>
      <c r="I11" s="13">
        <v>160</v>
      </c>
      <c r="J11" s="13">
        <v>10</v>
      </c>
      <c r="K11" s="13"/>
      <c r="L11" s="57" t="s">
        <v>104</v>
      </c>
    </row>
    <row r="12" spans="1:11" ht="12.75">
      <c r="A12" s="11"/>
      <c r="B12" s="12"/>
      <c r="C12" s="12"/>
      <c r="D12" s="12"/>
      <c r="E12" s="6"/>
      <c r="F12" s="13"/>
      <c r="G12" s="13"/>
      <c r="H12" s="6"/>
      <c r="I12" s="13"/>
      <c r="J12" s="13"/>
      <c r="K12" s="13"/>
    </row>
    <row r="13" spans="1:11" ht="12.75">
      <c r="A13" s="11"/>
      <c r="B13" s="12"/>
      <c r="C13" s="12"/>
      <c r="D13" s="12"/>
      <c r="E13" s="6"/>
      <c r="F13" s="13"/>
      <c r="G13" s="13"/>
      <c r="H13" s="6"/>
      <c r="I13" s="13"/>
      <c r="J13" s="13"/>
      <c r="K13" s="13"/>
    </row>
    <row r="14" spans="1:11" ht="12.75">
      <c r="A14" s="11"/>
      <c r="B14" s="12"/>
      <c r="C14" s="12"/>
      <c r="D14" s="12"/>
      <c r="E14" s="6"/>
      <c r="F14" s="13"/>
      <c r="G14" s="13"/>
      <c r="H14" s="6"/>
      <c r="I14" s="13"/>
      <c r="J14" s="13"/>
      <c r="K14" s="13"/>
    </row>
    <row r="15" spans="1:11" ht="12.75">
      <c r="A15" s="11"/>
      <c r="B15" s="12"/>
      <c r="C15" s="12"/>
      <c r="D15" s="12"/>
      <c r="E15" s="6"/>
      <c r="F15" s="13"/>
      <c r="G15" s="13"/>
      <c r="H15" s="6"/>
      <c r="I15" s="13"/>
      <c r="J15" s="13"/>
      <c r="K15" s="13"/>
    </row>
    <row r="16" spans="1:11" ht="12.75">
      <c r="A16" s="11"/>
      <c r="B16" s="12"/>
      <c r="C16" s="12"/>
      <c r="D16" s="12"/>
      <c r="E16" s="6"/>
      <c r="F16" s="13"/>
      <c r="G16" s="13"/>
      <c r="H16" s="6"/>
      <c r="I16" s="13"/>
      <c r="J16" s="13"/>
      <c r="K16" s="13"/>
    </row>
    <row r="17" spans="1:11" ht="12.75">
      <c r="A17" s="11"/>
      <c r="B17" s="12"/>
      <c r="C17" s="12"/>
      <c r="D17" s="12"/>
      <c r="E17" s="6"/>
      <c r="F17" s="13"/>
      <c r="G17" s="13"/>
      <c r="H17" s="6"/>
      <c r="I17" s="13"/>
      <c r="J17" s="13"/>
      <c r="K17" s="13"/>
    </row>
    <row r="18" spans="1:11" ht="12.75">
      <c r="A18" s="11"/>
      <c r="B18" s="12"/>
      <c r="C18" s="12"/>
      <c r="D18" s="12"/>
      <c r="E18" s="6"/>
      <c r="F18" s="13"/>
      <c r="G18" s="13"/>
      <c r="H18" s="6"/>
      <c r="I18" s="13"/>
      <c r="J18" s="13"/>
      <c r="K18" s="13"/>
    </row>
    <row r="19" spans="1:11" ht="12.75">
      <c r="A19" s="11"/>
      <c r="B19" s="12"/>
      <c r="C19" s="12"/>
      <c r="D19" s="12"/>
      <c r="E19" s="6"/>
      <c r="F19" s="13"/>
      <c r="G19" s="13"/>
      <c r="H19" s="6"/>
      <c r="I19" s="13"/>
      <c r="J19" s="13"/>
      <c r="K19" s="13"/>
    </row>
    <row r="20" spans="1:11" ht="12.75">
      <c r="A20" s="11"/>
      <c r="B20" s="12"/>
      <c r="C20" s="12"/>
      <c r="D20" s="12"/>
      <c r="E20" s="6"/>
      <c r="F20" s="13"/>
      <c r="G20" s="13"/>
      <c r="H20" s="6"/>
      <c r="I20" s="13"/>
      <c r="J20" s="13"/>
      <c r="K20" s="13"/>
    </row>
    <row r="21" spans="1:11" ht="12.75">
      <c r="A21" s="11"/>
      <c r="B21" s="12"/>
      <c r="C21" s="12"/>
      <c r="D21" s="12"/>
      <c r="E21" s="6"/>
      <c r="F21" s="13"/>
      <c r="G21" s="13"/>
      <c r="H21" s="6"/>
      <c r="I21" s="13"/>
      <c r="J21" s="13"/>
      <c r="K21" s="13"/>
    </row>
    <row r="22" spans="1:11" ht="12.75">
      <c r="A22" s="11"/>
      <c r="B22" s="12"/>
      <c r="C22" s="12"/>
      <c r="D22" s="12"/>
      <c r="E22" s="6"/>
      <c r="F22" s="13"/>
      <c r="G22" s="13"/>
      <c r="H22" s="6"/>
      <c r="I22" s="13"/>
      <c r="J22" s="13"/>
      <c r="K22" s="13"/>
    </row>
    <row r="23" spans="1:11" ht="12.75">
      <c r="A23" s="11"/>
      <c r="B23" s="12"/>
      <c r="C23" s="12"/>
      <c r="D23" s="12"/>
      <c r="E23" s="6"/>
      <c r="F23" s="13"/>
      <c r="G23" s="13"/>
      <c r="H23" s="6"/>
      <c r="I23" s="13"/>
      <c r="J23" s="13"/>
      <c r="K23" s="13"/>
    </row>
    <row r="24" spans="1:11" ht="12.75">
      <c r="A24" s="11"/>
      <c r="B24" s="12"/>
      <c r="C24" s="12"/>
      <c r="D24" s="12"/>
      <c r="E24" s="6"/>
      <c r="F24" s="13"/>
      <c r="G24" s="13"/>
      <c r="H24" s="6"/>
      <c r="I24" s="13"/>
      <c r="J24" s="13"/>
      <c r="K24" s="13"/>
    </row>
    <row r="25" spans="1:17" ht="12.75">
      <c r="A25"/>
      <c r="B25" s="14"/>
      <c r="C25" s="1"/>
      <c r="D25" s="1"/>
      <c r="E25" s="1"/>
      <c r="H25" s="1"/>
      <c r="I25" s="13"/>
      <c r="J25" s="13"/>
      <c r="K25" s="8"/>
      <c r="L25" s="1"/>
      <c r="N25" s="6"/>
      <c r="O25" s="6"/>
      <c r="P25" s="13"/>
      <c r="Q25" s="13"/>
    </row>
    <row r="26" spans="1:17" ht="12.75">
      <c r="A26"/>
      <c r="B26" s="14"/>
      <c r="C26" s="1"/>
      <c r="D26" s="1"/>
      <c r="E26" s="1"/>
      <c r="H26" s="1"/>
      <c r="I26" s="13"/>
      <c r="J26" s="13"/>
      <c r="K26" s="8"/>
      <c r="L26" s="1"/>
      <c r="N26" s="6"/>
      <c r="O26" s="6"/>
      <c r="P26" s="13"/>
      <c r="Q26" s="13"/>
    </row>
    <row r="27" spans="1:12" ht="12.75">
      <c r="A27"/>
      <c r="B27" s="14"/>
      <c r="C27" s="1"/>
      <c r="D27" s="1"/>
      <c r="E27" s="1"/>
      <c r="H27" s="1"/>
      <c r="I27" s="13"/>
      <c r="J27" s="13"/>
      <c r="K27" s="15"/>
      <c r="L27" s="1"/>
    </row>
    <row r="28" spans="1:17" ht="12.75">
      <c r="A28"/>
      <c r="B28" s="14"/>
      <c r="C28" s="1"/>
      <c r="D28" s="1"/>
      <c r="E28" s="1"/>
      <c r="H28" s="1"/>
      <c r="I28" s="13"/>
      <c r="J28" s="13"/>
      <c r="K28" s="8"/>
      <c r="L28" s="1"/>
      <c r="N28" s="6"/>
      <c r="O28" s="6"/>
      <c r="P28" s="13"/>
      <c r="Q28" s="13"/>
    </row>
    <row r="29" spans="1:12" ht="12.75">
      <c r="A29"/>
      <c r="B29" s="14"/>
      <c r="C29" s="1"/>
      <c r="D29" s="1"/>
      <c r="E29" s="1"/>
      <c r="H29" s="1"/>
      <c r="I29" s="13"/>
      <c r="J29" s="13"/>
      <c r="K29" s="15"/>
      <c r="L29" s="13"/>
    </row>
    <row r="30" spans="1:16" ht="12.75">
      <c r="A30"/>
      <c r="B30" s="14"/>
      <c r="C30" s="1"/>
      <c r="D30" s="1"/>
      <c r="E30" s="1"/>
      <c r="H30" s="1"/>
      <c r="I30" s="13"/>
      <c r="J30" s="13"/>
      <c r="K30" s="8"/>
      <c r="L30" s="13"/>
      <c r="M30" s="13"/>
      <c r="N30" s="13"/>
      <c r="O30" s="13"/>
      <c r="P30" s="13"/>
    </row>
    <row r="31" spans="1:12" ht="12.75">
      <c r="A31"/>
      <c r="B31" s="14"/>
      <c r="C31" s="1"/>
      <c r="D31" s="1"/>
      <c r="E31" s="1"/>
      <c r="H31" s="13"/>
      <c r="I31" s="13"/>
      <c r="J31" s="13"/>
      <c r="K31" s="13"/>
      <c r="L31" s="13"/>
    </row>
    <row r="32" spans="1:12" ht="12.75">
      <c r="A32" s="11"/>
      <c r="B32" s="16"/>
      <c r="C32" s="16"/>
      <c r="D32" s="16"/>
      <c r="E32" s="13"/>
      <c r="F32" s="13"/>
      <c r="G32" s="13"/>
      <c r="H32" s="13"/>
      <c r="I32" s="13"/>
      <c r="J32" s="13"/>
      <c r="K32" s="13"/>
      <c r="L32" s="1"/>
    </row>
    <row r="33" spans="1:11" ht="12.75">
      <c r="A33" s="13"/>
      <c r="B33" s="6"/>
      <c r="C33" s="6"/>
      <c r="D33" s="6"/>
      <c r="E33" s="6"/>
      <c r="F33" s="13"/>
      <c r="G33" s="13"/>
      <c r="H33" s="6"/>
      <c r="I33" s="13"/>
      <c r="J33" s="13"/>
      <c r="K33" s="13"/>
    </row>
    <row r="34" spans="1:11" ht="12.75">
      <c r="A34"/>
      <c r="F34"/>
      <c r="G34"/>
      <c r="I34"/>
      <c r="J34"/>
      <c r="K34"/>
    </row>
    <row r="35" spans="1:11" ht="12.75">
      <c r="A35" s="13"/>
      <c r="B35" s="6"/>
      <c r="C35" s="6"/>
      <c r="D35" s="6"/>
      <c r="E35" s="6"/>
      <c r="F35" s="13"/>
      <c r="G35" s="13"/>
      <c r="H35" s="6"/>
      <c r="I35" s="13"/>
      <c r="J35" s="13"/>
      <c r="K35" s="13"/>
    </row>
    <row r="37" ht="17.25">
      <c r="C37" s="7"/>
    </row>
  </sheetData>
  <sheetProtection/>
  <mergeCells count="1">
    <mergeCell ref="E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13.28125" style="1" customWidth="1"/>
    <col min="2" max="2" width="10.7109375" style="0" customWidth="1"/>
    <col min="3" max="3" width="13.28125" style="0" customWidth="1"/>
    <col min="4" max="4" width="8.28125" style="0" customWidth="1"/>
    <col min="5" max="5" width="8.57421875" style="0" customWidth="1"/>
    <col min="6" max="6" width="10.00390625" style="1" customWidth="1"/>
    <col min="7" max="7" width="10.421875" style="1" customWidth="1"/>
    <col min="8" max="8" width="8.57421875" style="0" customWidth="1"/>
    <col min="9" max="9" width="10.57421875" style="1" customWidth="1"/>
    <col min="10" max="10" width="11.8515625" style="1" customWidth="1"/>
    <col min="11" max="11" width="9.140625" style="1" customWidth="1"/>
  </cols>
  <sheetData>
    <row r="1" spans="1:8" ht="23.25" customHeight="1">
      <c r="A1" s="7" t="str">
        <f>'Summary Sheet'!C5</f>
        <v>VK_XYZ</v>
      </c>
      <c r="C1" s="7">
        <f>'Summary Sheet'!C3</f>
        <v>2024</v>
      </c>
      <c r="D1" s="1"/>
      <c r="E1" s="1"/>
      <c r="F1"/>
      <c r="G1"/>
      <c r="H1" s="1"/>
    </row>
    <row r="2" spans="4:8" ht="12" customHeight="1">
      <c r="D2" s="1"/>
      <c r="E2" s="1"/>
      <c r="F2"/>
      <c r="G2"/>
      <c r="H2" s="1"/>
    </row>
    <row r="3" spans="1:8" ht="13.5" customHeight="1">
      <c r="A3" s="2" t="s">
        <v>28</v>
      </c>
      <c r="B3" s="8"/>
      <c r="C3" s="8"/>
      <c r="D3" s="8"/>
      <c r="E3" s="2"/>
      <c r="F3" s="2"/>
      <c r="G3" s="2"/>
      <c r="H3" s="2"/>
    </row>
    <row r="4" spans="9:18" s="1" customFormat="1" ht="15">
      <c r="I4" s="35"/>
      <c r="J4" s="35"/>
      <c r="L4" s="18"/>
      <c r="M4" s="18"/>
      <c r="N4" s="18"/>
      <c r="O4" s="18"/>
      <c r="P4" s="18"/>
      <c r="Q4" s="18"/>
      <c r="R4" s="18"/>
    </row>
    <row r="5" spans="1:11" ht="15">
      <c r="A5" s="37" t="s">
        <v>89</v>
      </c>
      <c r="D5" s="1"/>
      <c r="E5" s="1"/>
      <c r="F5"/>
      <c r="G5"/>
      <c r="H5" s="1"/>
      <c r="I5" s="59">
        <f>SUM(I8:I249)</f>
        <v>110</v>
      </c>
      <c r="J5" s="59">
        <f>SUM(J8:J249)</f>
        <v>80</v>
      </c>
      <c r="K5" s="36" t="s">
        <v>88</v>
      </c>
    </row>
    <row r="6" spans="4:8" ht="12.75">
      <c r="D6" s="1"/>
      <c r="E6" s="61" t="s">
        <v>29</v>
      </c>
      <c r="F6" s="61"/>
      <c r="G6"/>
      <c r="H6" s="1"/>
    </row>
    <row r="7" spans="1:13" s="10" customFormat="1" ht="12.7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6</v>
      </c>
      <c r="K7" s="9" t="s">
        <v>39</v>
      </c>
      <c r="L7" s="9"/>
      <c r="M7" s="9"/>
    </row>
    <row r="8" spans="1:11" ht="12.75">
      <c r="A8" s="11"/>
      <c r="B8" s="12"/>
      <c r="C8" s="12"/>
      <c r="D8" s="12"/>
      <c r="E8" s="6"/>
      <c r="F8" s="13"/>
      <c r="G8" s="13"/>
      <c r="H8" s="6"/>
      <c r="I8" s="13"/>
      <c r="J8" s="13"/>
      <c r="K8" s="13"/>
    </row>
    <row r="9" spans="1:11" ht="12.75">
      <c r="A9" s="11"/>
      <c r="B9" s="12"/>
      <c r="C9" s="12"/>
      <c r="D9" s="12"/>
      <c r="E9" s="6"/>
      <c r="F9" s="13"/>
      <c r="G9" s="13"/>
      <c r="H9" s="6"/>
      <c r="I9" s="13"/>
      <c r="J9" s="13"/>
      <c r="K9" s="13"/>
    </row>
    <row r="10" spans="1:11" ht="12.75">
      <c r="A10" s="11"/>
      <c r="B10" s="12"/>
      <c r="C10" s="12"/>
      <c r="D10" s="12"/>
      <c r="E10" s="6"/>
      <c r="F10" s="13"/>
      <c r="G10" s="13"/>
      <c r="H10" s="6"/>
      <c r="I10" s="13"/>
      <c r="J10" s="13"/>
      <c r="K10" s="13"/>
    </row>
    <row r="11" spans="1:12" ht="20.25">
      <c r="A11" s="11"/>
      <c r="B11" s="12"/>
      <c r="C11" s="12"/>
      <c r="D11" s="12"/>
      <c r="E11" s="6"/>
      <c r="F11" s="13"/>
      <c r="G11" s="13"/>
      <c r="H11" s="6"/>
      <c r="I11" s="13">
        <v>110</v>
      </c>
      <c r="J11" s="13">
        <v>80</v>
      </c>
      <c r="K11" s="13"/>
      <c r="L11" s="57" t="s">
        <v>104</v>
      </c>
    </row>
    <row r="12" spans="1:11" ht="12.75">
      <c r="A12" s="11"/>
      <c r="B12" s="12"/>
      <c r="C12" s="12"/>
      <c r="D12" s="12"/>
      <c r="E12" s="6"/>
      <c r="F12" s="13"/>
      <c r="G12" s="13"/>
      <c r="H12" s="6"/>
      <c r="I12" s="13"/>
      <c r="J12" s="13"/>
      <c r="K12" s="13"/>
    </row>
    <row r="13" spans="1:11" ht="12.75">
      <c r="A13" s="11"/>
      <c r="B13" s="12"/>
      <c r="C13" s="12"/>
      <c r="D13" s="12"/>
      <c r="E13" s="6"/>
      <c r="F13" s="13"/>
      <c r="G13" s="13"/>
      <c r="H13" s="6"/>
      <c r="I13" s="13"/>
      <c r="J13" s="13"/>
      <c r="K13" s="13"/>
    </row>
    <row r="14" spans="1:11" ht="12.75">
      <c r="A14" s="11"/>
      <c r="B14" s="12"/>
      <c r="C14" s="12"/>
      <c r="D14" s="12"/>
      <c r="E14" s="6"/>
      <c r="F14" s="13"/>
      <c r="G14" s="13"/>
      <c r="H14" s="6"/>
      <c r="I14" s="13"/>
      <c r="J14" s="13"/>
      <c r="K14" s="13"/>
    </row>
    <row r="15" spans="1:11" ht="12.75">
      <c r="A15" s="11"/>
      <c r="B15" s="12"/>
      <c r="C15" s="12"/>
      <c r="D15" s="12"/>
      <c r="E15" s="6"/>
      <c r="F15" s="13"/>
      <c r="G15" s="13"/>
      <c r="H15" s="6"/>
      <c r="I15" s="13"/>
      <c r="J15" s="13"/>
      <c r="K15" s="13"/>
    </row>
    <row r="16" spans="1:11" ht="12.75">
      <c r="A16" s="11"/>
      <c r="B16" s="12"/>
      <c r="C16" s="12"/>
      <c r="D16" s="12"/>
      <c r="E16" s="6"/>
      <c r="F16" s="13"/>
      <c r="G16" s="13"/>
      <c r="H16" s="6"/>
      <c r="I16" s="13"/>
      <c r="J16" s="13"/>
      <c r="K16" s="13"/>
    </row>
    <row r="17" spans="1:11" ht="12.75">
      <c r="A17" s="11"/>
      <c r="B17" s="12"/>
      <c r="C17" s="12"/>
      <c r="D17" s="12"/>
      <c r="E17" s="6"/>
      <c r="F17" s="13"/>
      <c r="G17" s="13"/>
      <c r="H17" s="6"/>
      <c r="I17" s="13"/>
      <c r="J17" s="13"/>
      <c r="K17" s="13"/>
    </row>
    <row r="18" spans="1:11" ht="12.75">
      <c r="A18" s="11"/>
      <c r="B18" s="12"/>
      <c r="C18" s="12"/>
      <c r="D18" s="12"/>
      <c r="E18" s="6"/>
      <c r="F18" s="13"/>
      <c r="G18" s="13"/>
      <c r="H18" s="6"/>
      <c r="I18" s="13"/>
      <c r="J18" s="13"/>
      <c r="K18" s="13"/>
    </row>
    <row r="19" spans="1:11" ht="12.75">
      <c r="A19" s="11"/>
      <c r="B19" s="12"/>
      <c r="C19" s="12"/>
      <c r="D19" s="12"/>
      <c r="E19" s="6"/>
      <c r="F19" s="13"/>
      <c r="G19" s="13"/>
      <c r="H19" s="6"/>
      <c r="I19" s="13"/>
      <c r="J19" s="13"/>
      <c r="K19" s="13"/>
    </row>
    <row r="20" spans="1:11" ht="12.75">
      <c r="A20" s="11"/>
      <c r="B20" s="12"/>
      <c r="C20" s="12"/>
      <c r="D20" s="12"/>
      <c r="E20" s="6"/>
      <c r="F20" s="13"/>
      <c r="G20" s="13"/>
      <c r="H20" s="6"/>
      <c r="I20" s="13"/>
      <c r="J20" s="13"/>
      <c r="K20" s="13"/>
    </row>
    <row r="21" spans="1:11" ht="12.75">
      <c r="A21" s="11"/>
      <c r="B21" s="12"/>
      <c r="C21" s="12"/>
      <c r="D21" s="12"/>
      <c r="E21" s="6"/>
      <c r="F21" s="13"/>
      <c r="G21" s="13"/>
      <c r="H21" s="6"/>
      <c r="I21" s="13"/>
      <c r="J21" s="13"/>
      <c r="K21" s="13"/>
    </row>
    <row r="22" spans="1:11" ht="12.75">
      <c r="A22" s="11"/>
      <c r="B22" s="12"/>
      <c r="C22" s="12"/>
      <c r="D22" s="12"/>
      <c r="E22" s="6"/>
      <c r="F22" s="13"/>
      <c r="G22" s="13"/>
      <c r="H22" s="6"/>
      <c r="I22" s="13"/>
      <c r="J22" s="13"/>
      <c r="K22" s="13"/>
    </row>
    <row r="23" spans="1:11" ht="12.75">
      <c r="A23" s="11"/>
      <c r="B23" s="12"/>
      <c r="C23" s="12"/>
      <c r="D23" s="12"/>
      <c r="E23" s="6"/>
      <c r="F23" s="13"/>
      <c r="G23" s="13"/>
      <c r="H23" s="6"/>
      <c r="I23" s="13"/>
      <c r="J23" s="13"/>
      <c r="K23" s="13"/>
    </row>
    <row r="24" spans="1:11" ht="12.75">
      <c r="A24" s="11"/>
      <c r="B24" s="12"/>
      <c r="C24" s="12"/>
      <c r="D24" s="12"/>
      <c r="E24" s="6"/>
      <c r="F24" s="13"/>
      <c r="G24" s="13"/>
      <c r="H24" s="6"/>
      <c r="I24" s="13"/>
      <c r="J24" s="13"/>
      <c r="K24" s="13"/>
    </row>
    <row r="25" spans="1:17" ht="12.75">
      <c r="A25"/>
      <c r="B25" s="14"/>
      <c r="C25" s="1"/>
      <c r="D25" s="1"/>
      <c r="E25" s="1"/>
      <c r="H25" s="1"/>
      <c r="I25" s="13"/>
      <c r="J25" s="13"/>
      <c r="K25" s="8"/>
      <c r="L25" s="1"/>
      <c r="N25" s="6"/>
      <c r="O25" s="6"/>
      <c r="P25" s="13"/>
      <c r="Q25" s="13"/>
    </row>
    <row r="26" spans="1:17" ht="12.75">
      <c r="A26"/>
      <c r="B26" s="14"/>
      <c r="C26" s="1"/>
      <c r="D26" s="1"/>
      <c r="E26" s="1"/>
      <c r="H26" s="1"/>
      <c r="I26" s="13"/>
      <c r="J26" s="13"/>
      <c r="K26" s="8"/>
      <c r="L26" s="1"/>
      <c r="N26" s="6"/>
      <c r="O26" s="6"/>
      <c r="P26" s="13"/>
      <c r="Q26" s="13"/>
    </row>
    <row r="27" spans="1:12" ht="12.75">
      <c r="A27"/>
      <c r="B27" s="14"/>
      <c r="C27" s="1"/>
      <c r="D27" s="1"/>
      <c r="E27" s="1"/>
      <c r="H27" s="1"/>
      <c r="I27" s="13"/>
      <c r="J27" s="13"/>
      <c r="K27" s="15"/>
      <c r="L27" s="1"/>
    </row>
    <row r="28" spans="1:17" ht="12.75">
      <c r="A28"/>
      <c r="B28" s="14"/>
      <c r="C28" s="1"/>
      <c r="D28" s="1"/>
      <c r="E28" s="1"/>
      <c r="H28" s="1"/>
      <c r="I28" s="13"/>
      <c r="J28" s="13"/>
      <c r="K28" s="8"/>
      <c r="L28" s="1"/>
      <c r="N28" s="6"/>
      <c r="O28" s="6"/>
      <c r="P28" s="13"/>
      <c r="Q28" s="13"/>
    </row>
    <row r="29" spans="1:12" ht="12.75">
      <c r="A29"/>
      <c r="B29" s="14"/>
      <c r="C29" s="1"/>
      <c r="D29" s="1"/>
      <c r="E29" s="1"/>
      <c r="H29" s="1"/>
      <c r="I29" s="13"/>
      <c r="J29" s="13"/>
      <c r="K29" s="15"/>
      <c r="L29" s="13"/>
    </row>
    <row r="30" spans="1:16" ht="12.75">
      <c r="A30"/>
      <c r="B30" s="14"/>
      <c r="C30" s="1"/>
      <c r="D30" s="1"/>
      <c r="E30" s="1"/>
      <c r="H30" s="1"/>
      <c r="I30" s="13"/>
      <c r="J30" s="13"/>
      <c r="K30" s="8"/>
      <c r="L30" s="13"/>
      <c r="M30" s="13"/>
      <c r="N30" s="13"/>
      <c r="O30" s="13"/>
      <c r="P30" s="13"/>
    </row>
    <row r="31" spans="1:12" ht="12.75">
      <c r="A31"/>
      <c r="B31" s="14"/>
      <c r="C31" s="1"/>
      <c r="D31" s="1"/>
      <c r="E31" s="1"/>
      <c r="H31" s="13"/>
      <c r="I31" s="13"/>
      <c r="J31" s="13"/>
      <c r="K31" s="13"/>
      <c r="L31" s="13"/>
    </row>
    <row r="32" spans="1:12" ht="12.75">
      <c r="A32" s="11"/>
      <c r="B32" s="16"/>
      <c r="C32" s="16"/>
      <c r="D32" s="16"/>
      <c r="E32" s="13"/>
      <c r="F32" s="13"/>
      <c r="G32" s="13"/>
      <c r="H32" s="13"/>
      <c r="I32" s="13"/>
      <c r="J32" s="13"/>
      <c r="K32" s="13"/>
      <c r="L32" s="1"/>
    </row>
    <row r="33" spans="1:11" ht="12.75">
      <c r="A33" s="13"/>
      <c r="B33" s="6"/>
      <c r="C33" s="6"/>
      <c r="D33" s="6"/>
      <c r="E33" s="6"/>
      <c r="F33" s="13"/>
      <c r="G33" s="13"/>
      <c r="H33" s="6"/>
      <c r="I33" s="13"/>
      <c r="J33" s="13"/>
      <c r="K33" s="13"/>
    </row>
    <row r="34" spans="1:11" ht="12.75">
      <c r="A34"/>
      <c r="F34"/>
      <c r="G34"/>
      <c r="I34"/>
      <c r="J34"/>
      <c r="K34"/>
    </row>
    <row r="35" spans="1:11" ht="12.75">
      <c r="A35" s="13"/>
      <c r="B35" s="6"/>
      <c r="C35" s="6"/>
      <c r="D35" s="6"/>
      <c r="E35" s="6"/>
      <c r="F35" s="13"/>
      <c r="G35" s="13"/>
      <c r="H35" s="6"/>
      <c r="I35" s="13"/>
      <c r="J35" s="13"/>
      <c r="K35" s="13"/>
    </row>
    <row r="37" ht="17.25">
      <c r="C37" s="7"/>
    </row>
  </sheetData>
  <sheetProtection selectLockedCells="1" selectUnlockedCells="1"/>
  <mergeCells count="1">
    <mergeCell ref="E6:F6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6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9.57421875" style="1" customWidth="1"/>
    <col min="2" max="2" width="10.7109375" style="1" customWidth="1"/>
    <col min="3" max="3" width="11.140625" style="1" customWidth="1"/>
    <col min="4" max="4" width="10.00390625" style="1" customWidth="1"/>
    <col min="5" max="5" width="10.421875" style="1" customWidth="1"/>
    <col min="6" max="6" width="9.57421875" style="1" customWidth="1"/>
    <col min="7" max="7" width="7.140625" style="1" customWidth="1"/>
    <col min="8" max="8" width="9.28125" style="1" customWidth="1"/>
    <col min="9" max="10" width="9.140625" style="1" customWidth="1"/>
    <col min="11" max="11" width="9.140625" style="8" customWidth="1"/>
    <col min="12" max="16384" width="9.140625" style="1" customWidth="1"/>
  </cols>
  <sheetData>
    <row r="1" ht="12" customHeight="1"/>
    <row r="2" spans="1:3" ht="18.75" customHeight="1">
      <c r="A2" s="7" t="str">
        <f>'Summary Sheet'!C5</f>
        <v>VK_XYZ</v>
      </c>
      <c r="B2"/>
      <c r="C2" s="7">
        <f>'Summary Sheet'!C3</f>
        <v>2024</v>
      </c>
    </row>
    <row r="3" ht="18" customHeight="1">
      <c r="C3" s="18"/>
    </row>
    <row r="4" spans="1:8" ht="12.75">
      <c r="A4" s="2" t="s">
        <v>41</v>
      </c>
      <c r="E4" s="3"/>
      <c r="F4" s="3"/>
      <c r="G4" s="3"/>
      <c r="H4" s="3"/>
    </row>
    <row r="5" spans="1:18" ht="15">
      <c r="A5" s="37" t="s">
        <v>89</v>
      </c>
      <c r="I5" s="59">
        <f>SUM(I8:I156)</f>
        <v>80</v>
      </c>
      <c r="J5" s="59">
        <f>SUM(J8:J156)</f>
        <v>40</v>
      </c>
      <c r="K5" s="36" t="s">
        <v>88</v>
      </c>
      <c r="L5" s="18"/>
      <c r="M5" s="18"/>
      <c r="N5" s="18"/>
      <c r="O5" s="18"/>
      <c r="P5" s="18"/>
      <c r="Q5" s="18"/>
      <c r="R5" s="18"/>
    </row>
    <row r="6" spans="5:6" ht="12.75">
      <c r="E6" s="61" t="s">
        <v>29</v>
      </c>
      <c r="F6" s="61"/>
    </row>
    <row r="7" spans="1:11" ht="12.7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6</v>
      </c>
      <c r="K7" s="19" t="s">
        <v>39</v>
      </c>
    </row>
    <row r="8" spans="2:10" ht="12.75">
      <c r="B8" s="14"/>
      <c r="H8" s="13"/>
      <c r="I8" s="13"/>
      <c r="J8" s="13"/>
    </row>
    <row r="9" spans="2:12" ht="20.25">
      <c r="B9" s="14"/>
      <c r="H9" s="13"/>
      <c r="I9" s="13">
        <v>80</v>
      </c>
      <c r="J9" s="13">
        <v>40</v>
      </c>
      <c r="L9" s="57" t="s">
        <v>104</v>
      </c>
    </row>
    <row r="10" spans="1:10" ht="12.75">
      <c r="A10" s="11"/>
      <c r="B10" s="14"/>
      <c r="H10" s="13"/>
      <c r="I10" s="13"/>
      <c r="J10" s="13"/>
    </row>
    <row r="11" spans="1:14" ht="12.75">
      <c r="A11" s="11"/>
      <c r="B11" s="14"/>
      <c r="I11" s="13"/>
      <c r="J11" s="13"/>
      <c r="L11" s="13"/>
      <c r="M11" s="13"/>
      <c r="N11" s="13"/>
    </row>
    <row r="12" spans="1:14" ht="12.75">
      <c r="A12" s="11"/>
      <c r="B12" s="14"/>
      <c r="I12" s="13"/>
      <c r="J12" s="13"/>
      <c r="L12" s="13"/>
      <c r="M12" s="13"/>
      <c r="N12" s="13"/>
    </row>
    <row r="13" spans="1:14" ht="12.75">
      <c r="A13" s="11"/>
      <c r="B13" s="14"/>
      <c r="I13" s="13"/>
      <c r="J13" s="13"/>
      <c r="L13" s="13"/>
      <c r="M13" s="13"/>
      <c r="N13" s="13"/>
    </row>
    <row r="14" spans="1:10" ht="12.75">
      <c r="A14" s="11"/>
      <c r="B14" s="14"/>
      <c r="H14" s="13"/>
      <c r="I14" s="13"/>
      <c r="J14" s="13"/>
    </row>
    <row r="15" spans="1:10" ht="12.75">
      <c r="A15" s="11"/>
      <c r="B15" s="14"/>
      <c r="H15" s="13"/>
      <c r="I15" s="13"/>
      <c r="J15" s="13"/>
    </row>
    <row r="16" spans="1:10" ht="12.75">
      <c r="A16" s="11"/>
      <c r="B16" s="14"/>
      <c r="H16" s="13"/>
      <c r="I16" s="13"/>
      <c r="J16" s="13"/>
    </row>
    <row r="17" spans="1:10" ht="12.75">
      <c r="A17" s="11"/>
      <c r="B17" s="14"/>
      <c r="H17" s="13"/>
      <c r="I17" s="13"/>
      <c r="J17" s="13"/>
    </row>
    <row r="18" spans="1:14" ht="12.75">
      <c r="A18" s="11"/>
      <c r="B18" s="14"/>
      <c r="I18" s="13"/>
      <c r="J18" s="13"/>
      <c r="L18" s="13"/>
      <c r="M18" s="13"/>
      <c r="N18" s="13"/>
    </row>
    <row r="19" spans="1:14" ht="12.75">
      <c r="A19" s="11"/>
      <c r="B19" s="14"/>
      <c r="I19" s="13"/>
      <c r="J19" s="13"/>
      <c r="L19" s="13"/>
      <c r="M19" s="13"/>
      <c r="N19" s="13"/>
    </row>
    <row r="20" spans="1:14" ht="12.75">
      <c r="A20" s="11"/>
      <c r="B20" s="14"/>
      <c r="I20" s="13"/>
      <c r="J20" s="13"/>
      <c r="L20" s="13"/>
      <c r="M20" s="13"/>
      <c r="N20" s="13"/>
    </row>
    <row r="21" spans="1:14" ht="12.75">
      <c r="A21" s="11"/>
      <c r="B21" s="14"/>
      <c r="I21" s="13"/>
      <c r="J21" s="13"/>
      <c r="L21" s="13"/>
      <c r="M21" s="13"/>
      <c r="N21" s="13"/>
    </row>
    <row r="22" spans="1:14" ht="12.75">
      <c r="A22" s="11"/>
      <c r="B22" s="14"/>
      <c r="I22" s="13"/>
      <c r="J22" s="13"/>
      <c r="L22" s="13"/>
      <c r="M22" s="13"/>
      <c r="N22" s="13"/>
    </row>
    <row r="23" spans="1:14" ht="12.75">
      <c r="A23" s="11"/>
      <c r="B23" s="14"/>
      <c r="I23" s="13"/>
      <c r="J23" s="13"/>
      <c r="L23" s="13"/>
      <c r="M23" s="13"/>
      <c r="N23" s="13"/>
    </row>
    <row r="24" spans="1:14" ht="12.75">
      <c r="A24" s="11"/>
      <c r="B24" s="14"/>
      <c r="I24" s="13"/>
      <c r="J24" s="13"/>
      <c r="L24" s="13"/>
      <c r="M24" s="13"/>
      <c r="N24" s="13"/>
    </row>
    <row r="25" spans="1:14" ht="12.75">
      <c r="A25" s="11"/>
      <c r="B25" s="14"/>
      <c r="I25" s="13"/>
      <c r="J25" s="13"/>
      <c r="L25" s="13"/>
      <c r="M25" s="13"/>
      <c r="N25" s="13"/>
    </row>
    <row r="26" spans="1:14" ht="12.75">
      <c r="A26" s="11"/>
      <c r="B26" s="14"/>
      <c r="I26" s="13"/>
      <c r="J26" s="13"/>
      <c r="L26" s="13"/>
      <c r="M26" s="13"/>
      <c r="N26" s="13"/>
    </row>
    <row r="27" spans="1:14" ht="12.75">
      <c r="A27" s="11"/>
      <c r="B27" s="14"/>
      <c r="I27" s="13"/>
      <c r="J27" s="13"/>
      <c r="L27" s="13"/>
      <c r="M27" s="13"/>
      <c r="N27" s="13"/>
    </row>
    <row r="28" spans="1:14" ht="12.75">
      <c r="A28" s="11"/>
      <c r="B28" s="14"/>
      <c r="I28" s="13"/>
      <c r="J28" s="13"/>
      <c r="L28" s="13"/>
      <c r="M28" s="13"/>
      <c r="N28" s="13"/>
    </row>
    <row r="29" spans="1:14" ht="12.75">
      <c r="A29" s="11"/>
      <c r="B29" s="14"/>
      <c r="I29" s="13"/>
      <c r="J29" s="13"/>
      <c r="L29" s="13"/>
      <c r="M29" s="13"/>
      <c r="N29" s="13"/>
    </row>
    <row r="30" spans="1:14" ht="12.75">
      <c r="A30" s="11"/>
      <c r="B30" s="14"/>
      <c r="I30" s="13"/>
      <c r="J30" s="13"/>
      <c r="L30" s="13"/>
      <c r="M30" s="13"/>
      <c r="N30" s="13"/>
    </row>
    <row r="31" spans="1:14" ht="12.75">
      <c r="A31" s="11"/>
      <c r="B31" s="14"/>
      <c r="I31" s="13"/>
      <c r="J31" s="13"/>
      <c r="L31" s="13"/>
      <c r="M31" s="13"/>
      <c r="N31" s="13"/>
    </row>
    <row r="32" spans="1:10" ht="12.75">
      <c r="A32" s="11"/>
      <c r="B32" s="14"/>
      <c r="H32" s="13"/>
      <c r="I32" s="13"/>
      <c r="J32" s="13"/>
    </row>
    <row r="33" spans="1:10" ht="12.75">
      <c r="A33" s="11"/>
      <c r="B33" s="16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6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6"/>
      <c r="C35" s="13"/>
      <c r="D35" s="13"/>
      <c r="E35" s="13"/>
      <c r="F35" s="13"/>
      <c r="G35" s="13"/>
      <c r="H35" s="13"/>
      <c r="I35" s="13"/>
      <c r="J35" s="13"/>
    </row>
    <row r="36" spans="1:10" ht="17.25">
      <c r="A36" s="13"/>
      <c r="B36" s="13"/>
      <c r="C36" s="20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6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6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6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6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6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6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6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6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6"/>
      <c r="C45" s="13"/>
      <c r="D45" s="13"/>
      <c r="E45" s="13"/>
      <c r="F45" s="13"/>
      <c r="G45" s="13"/>
      <c r="H45" s="13"/>
      <c r="I45" s="13"/>
      <c r="J45" s="13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</sheetData>
  <sheetProtection selectLockedCells="1" selectUnlockedCells="1"/>
  <mergeCells count="1">
    <mergeCell ref="E6:F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10" sqref="L10"/>
    </sheetView>
  </sheetViews>
  <sheetFormatPr defaultColWidth="9.140625" defaultRowHeight="12.75"/>
  <cols>
    <col min="1" max="1" width="10.8515625" style="0" customWidth="1"/>
    <col min="2" max="2" width="11.7109375" style="0" customWidth="1"/>
    <col min="4" max="4" width="10.00390625" style="0" customWidth="1"/>
    <col min="5" max="5" width="10.421875" style="0" customWidth="1"/>
  </cols>
  <sheetData>
    <row r="2" spans="1:9" ht="17.25">
      <c r="A2" s="7" t="str">
        <f>'Summary Sheet'!C5</f>
        <v>VK_XYZ</v>
      </c>
      <c r="C2" s="7">
        <f>'Summary Sheet'!C3</f>
        <v>2024</v>
      </c>
      <c r="D2" s="1"/>
      <c r="E2" s="1"/>
      <c r="H2" s="1"/>
      <c r="I2" s="1"/>
    </row>
    <row r="3" spans="1:9" ht="15">
      <c r="A3" s="1"/>
      <c r="B3" s="18"/>
      <c r="D3" s="1"/>
      <c r="E3" s="1"/>
      <c r="H3" s="1"/>
      <c r="I3" s="1"/>
    </row>
    <row r="4" spans="1:8" s="8" customFormat="1" ht="12.75">
      <c r="A4" s="2" t="s">
        <v>42</v>
      </c>
      <c r="E4" s="2"/>
      <c r="F4" s="2"/>
      <c r="G4" s="2"/>
      <c r="H4" s="2"/>
    </row>
    <row r="5" spans="1:9" ht="12.75">
      <c r="A5" s="1"/>
      <c r="D5" s="1"/>
      <c r="E5" s="1"/>
      <c r="H5" s="1"/>
      <c r="I5" s="1"/>
    </row>
    <row r="6" spans="1:18" s="1" customFormat="1" ht="15">
      <c r="A6" s="37" t="s">
        <v>89</v>
      </c>
      <c r="I6" s="59">
        <f>SUM(I9:I158)</f>
        <v>40</v>
      </c>
      <c r="J6" s="35">
        <f>SUM(J9:J158)</f>
        <v>20</v>
      </c>
      <c r="K6" s="36" t="s">
        <v>88</v>
      </c>
      <c r="L6" s="18"/>
      <c r="M6" s="18"/>
      <c r="N6" s="18"/>
      <c r="O6" s="18"/>
      <c r="P6" s="18"/>
      <c r="Q6" s="18"/>
      <c r="R6" s="18"/>
    </row>
    <row r="7" spans="1:10" ht="12.75">
      <c r="A7" s="1"/>
      <c r="D7" s="1"/>
      <c r="E7" s="61" t="s">
        <v>29</v>
      </c>
      <c r="F7" s="61"/>
      <c r="H7" s="1"/>
      <c r="I7" s="1"/>
      <c r="J7" s="1"/>
    </row>
    <row r="8" spans="1:11" ht="12.75">
      <c r="A8" s="9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9" t="s">
        <v>37</v>
      </c>
      <c r="I8" s="9" t="s">
        <v>38</v>
      </c>
      <c r="J8" s="9" t="s">
        <v>6</v>
      </c>
      <c r="K8" s="9" t="s">
        <v>39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2" ht="20.25">
      <c r="A10" s="11"/>
      <c r="B10" s="22"/>
      <c r="I10" s="13">
        <v>40</v>
      </c>
      <c r="J10" s="13">
        <v>20</v>
      </c>
      <c r="L10" s="57" t="s">
        <v>104</v>
      </c>
    </row>
    <row r="11" spans="1:14" ht="12.75">
      <c r="A11" s="11"/>
      <c r="B11" s="22"/>
      <c r="I11" s="1"/>
      <c r="J11" s="13"/>
      <c r="M11" s="13"/>
      <c r="N11" s="6"/>
    </row>
    <row r="12" spans="1:10" ht="12.75">
      <c r="A12" s="11"/>
      <c r="B12" s="22"/>
      <c r="I12" s="13"/>
      <c r="J12" s="13"/>
    </row>
    <row r="13" spans="1:10" ht="12.75">
      <c r="A13" s="11"/>
      <c r="B13" s="22"/>
      <c r="I13" s="13"/>
      <c r="J13" s="13"/>
    </row>
    <row r="14" spans="1:10" ht="12.75">
      <c r="A14" s="11"/>
      <c r="B14" s="22"/>
      <c r="I14" s="13"/>
      <c r="J14" s="13"/>
    </row>
    <row r="15" spans="1:14" ht="12.75">
      <c r="A15" s="11"/>
      <c r="B15" s="22"/>
      <c r="I15" s="13"/>
      <c r="J15" s="13"/>
      <c r="M15" s="13"/>
      <c r="N15" s="6"/>
    </row>
    <row r="16" spans="1:14" ht="12.75">
      <c r="A16" s="11"/>
      <c r="B16" s="22"/>
      <c r="I16" s="13"/>
      <c r="J16" s="13"/>
      <c r="M16" s="13"/>
      <c r="N16" s="6"/>
    </row>
    <row r="17" spans="1:10" ht="12.75">
      <c r="A17" s="11"/>
      <c r="B17" s="22"/>
      <c r="I17" s="13"/>
      <c r="J17" s="13"/>
    </row>
    <row r="18" spans="1:10" ht="12.75">
      <c r="A18" s="11"/>
      <c r="B18" s="22"/>
      <c r="I18" s="13"/>
      <c r="J18" s="13"/>
    </row>
    <row r="19" spans="1:10" ht="12.75">
      <c r="A19" s="11"/>
      <c r="B19" s="22"/>
      <c r="I19" s="13"/>
      <c r="J19" s="13"/>
    </row>
    <row r="20" spans="1:10" ht="12.75">
      <c r="A20" s="11"/>
      <c r="B20" s="22"/>
      <c r="I20" s="13"/>
      <c r="J20" s="13"/>
    </row>
    <row r="21" spans="1:10" ht="12.75">
      <c r="A21" s="11"/>
      <c r="B21" s="22"/>
      <c r="I21" s="13"/>
      <c r="J21" s="13"/>
    </row>
    <row r="22" spans="1:10" ht="12.75">
      <c r="A22" s="11"/>
      <c r="B22" s="22"/>
      <c r="I22" s="13"/>
      <c r="J22" s="13"/>
    </row>
    <row r="23" spans="1:10" ht="12.75">
      <c r="A23" s="11"/>
      <c r="B23" s="22"/>
      <c r="I23" s="13"/>
      <c r="J23" s="6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6"/>
    </row>
    <row r="25" spans="1:10" ht="12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ht="17.25">
      <c r="C27" s="7"/>
    </row>
  </sheetData>
  <sheetProtection selectLockedCells="1" selectUnlockedCells="1"/>
  <mergeCells count="1">
    <mergeCell ref="E7:F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2" max="2" width="11.421875" style="1" customWidth="1"/>
    <col min="9" max="10" width="9.140625" style="1" customWidth="1"/>
  </cols>
  <sheetData>
    <row r="1" spans="1:8" ht="12.75">
      <c r="A1" s="1"/>
      <c r="D1" s="1"/>
      <c r="E1" s="1"/>
      <c r="H1" s="1"/>
    </row>
    <row r="2" spans="1:8" ht="17.25">
      <c r="A2" s="7" t="str">
        <f>'Summary Sheet'!C5</f>
        <v>VK_XYZ</v>
      </c>
      <c r="B2"/>
      <c r="C2" s="7">
        <f>'Summary Sheet'!C3</f>
        <v>2024</v>
      </c>
      <c r="D2" s="1"/>
      <c r="E2" s="1"/>
      <c r="H2" s="1"/>
    </row>
    <row r="3" spans="1:8" ht="12.75">
      <c r="A3" s="1"/>
      <c r="D3" s="1"/>
      <c r="E3" s="1"/>
      <c r="H3" s="1"/>
    </row>
    <row r="4" spans="1:8" ht="12.75">
      <c r="A4" s="2" t="s">
        <v>43</v>
      </c>
      <c r="C4" s="8"/>
      <c r="D4" s="8"/>
      <c r="E4" s="2"/>
      <c r="F4" s="2"/>
      <c r="G4" s="2"/>
      <c r="H4" s="2"/>
    </row>
    <row r="5" spans="1:8" ht="12.75">
      <c r="A5" s="1"/>
      <c r="D5" s="1"/>
      <c r="E5" s="1"/>
      <c r="H5" s="1"/>
    </row>
    <row r="6" spans="1:18" s="1" customFormat="1" ht="15">
      <c r="A6" s="37" t="s">
        <v>89</v>
      </c>
      <c r="I6" s="59">
        <f>SUM(I9:I157)</f>
        <v>30</v>
      </c>
      <c r="J6" s="59">
        <f>SUM(J9:J157)</f>
        <v>15</v>
      </c>
      <c r="K6" s="36" t="s">
        <v>88</v>
      </c>
      <c r="L6" s="18"/>
      <c r="M6" s="18"/>
      <c r="N6" s="18"/>
      <c r="O6" s="18"/>
      <c r="P6" s="18"/>
      <c r="Q6" s="18"/>
      <c r="R6" s="18"/>
    </row>
    <row r="7" spans="1:8" ht="12.75">
      <c r="A7" s="1"/>
      <c r="B7"/>
      <c r="D7" s="1"/>
      <c r="E7" s="61" t="s">
        <v>29</v>
      </c>
      <c r="F7" s="61"/>
      <c r="H7" s="1"/>
    </row>
    <row r="8" spans="1:11" ht="12.75">
      <c r="A8" s="9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9" t="s">
        <v>37</v>
      </c>
      <c r="I8" s="9" t="s">
        <v>38</v>
      </c>
      <c r="J8" s="9" t="s">
        <v>6</v>
      </c>
      <c r="K8" s="9" t="s">
        <v>39</v>
      </c>
    </row>
    <row r="10" spans="1:9" ht="12.75">
      <c r="A10" s="1"/>
      <c r="D10" s="1"/>
      <c r="E10" s="1"/>
      <c r="H10" s="1"/>
      <c r="I10" s="13"/>
    </row>
    <row r="11" spans="1:12" ht="20.25">
      <c r="A11" s="1"/>
      <c r="D11" s="1"/>
      <c r="E11" s="1"/>
      <c r="H11" s="1"/>
      <c r="I11" s="13">
        <v>30</v>
      </c>
      <c r="J11" s="41">
        <v>15</v>
      </c>
      <c r="L11" s="57" t="s">
        <v>104</v>
      </c>
    </row>
    <row r="12" spans="1:9" ht="12.75">
      <c r="A12" s="1"/>
      <c r="C12" s="1"/>
      <c r="D12" s="1"/>
      <c r="E12" s="1"/>
      <c r="F12" s="1"/>
      <c r="G12" s="1"/>
      <c r="H12" s="1"/>
      <c r="I12" s="13"/>
    </row>
    <row r="13" spans="1:9" ht="12.75">
      <c r="A13" s="11"/>
      <c r="B13" s="16"/>
      <c r="C13" s="6"/>
      <c r="D13" s="13"/>
      <c r="E13" s="13"/>
      <c r="F13" s="13"/>
      <c r="G13" s="13"/>
      <c r="H13" s="13"/>
      <c r="I13" s="13"/>
    </row>
    <row r="14" spans="1:9" ht="12.75">
      <c r="A14" s="11"/>
      <c r="B14" s="16"/>
      <c r="C14" s="6"/>
      <c r="D14" s="13"/>
      <c r="E14" s="13"/>
      <c r="F14" s="13"/>
      <c r="G14" s="13"/>
      <c r="H14" s="13"/>
      <c r="I14" s="13"/>
    </row>
    <row r="15" spans="1:9" ht="12.75">
      <c r="A15" s="11"/>
      <c r="B15" s="16"/>
      <c r="C15" s="6"/>
      <c r="D15" s="13"/>
      <c r="E15" s="13"/>
      <c r="F15" s="13"/>
      <c r="G15" s="13"/>
      <c r="H15" s="13"/>
      <c r="I15" s="13"/>
    </row>
    <row r="16" spans="1:9" ht="12.75">
      <c r="A16" s="11"/>
      <c r="B16" s="16"/>
      <c r="C16" s="6"/>
      <c r="D16" s="13"/>
      <c r="E16" s="13"/>
      <c r="F16" s="13"/>
      <c r="G16" s="13"/>
      <c r="H16" s="13"/>
      <c r="I16" s="13"/>
    </row>
    <row r="17" spans="1:9" ht="12.75">
      <c r="A17" s="11"/>
      <c r="B17" s="16"/>
      <c r="C17" s="6"/>
      <c r="D17" s="13"/>
      <c r="E17" s="13"/>
      <c r="F17" s="13"/>
      <c r="G17" s="13"/>
      <c r="H17" s="13"/>
      <c r="I17" s="13"/>
    </row>
    <row r="18" spans="1:9" ht="12.75">
      <c r="A18" s="11"/>
      <c r="B18" s="16"/>
      <c r="C18" s="6"/>
      <c r="D18" s="13"/>
      <c r="E18" s="13"/>
      <c r="F18" s="13"/>
      <c r="G18" s="13"/>
      <c r="H18" s="13"/>
      <c r="I18" s="13"/>
    </row>
    <row r="19" spans="1:9" ht="12.75">
      <c r="A19" s="11"/>
      <c r="B19" s="16"/>
      <c r="C19" s="6"/>
      <c r="D19" s="13"/>
      <c r="E19" s="13"/>
      <c r="F19" s="13"/>
      <c r="G19" s="13"/>
      <c r="H19" s="13"/>
      <c r="I19" s="13"/>
    </row>
    <row r="20" spans="1:9" ht="12.75">
      <c r="A20" s="11"/>
      <c r="B20" s="16"/>
      <c r="C20" s="6"/>
      <c r="D20" s="13"/>
      <c r="E20" s="13"/>
      <c r="F20" s="13"/>
      <c r="G20" s="13"/>
      <c r="H20" s="13"/>
      <c r="I20" s="13"/>
    </row>
    <row r="21" spans="1:9" ht="12.75">
      <c r="A21" s="11"/>
      <c r="B21" s="16"/>
      <c r="C21" s="6"/>
      <c r="D21" s="13"/>
      <c r="E21" s="13"/>
      <c r="F21" s="13"/>
      <c r="G21" s="13"/>
      <c r="H21" s="13"/>
      <c r="I21" s="13"/>
    </row>
    <row r="22" spans="1:9" ht="12.75">
      <c r="A22" s="11"/>
      <c r="B22" s="16"/>
      <c r="C22" s="6"/>
      <c r="D22" s="13"/>
      <c r="E22" s="13"/>
      <c r="F22" s="13"/>
      <c r="G22" s="13"/>
      <c r="H22" s="13"/>
      <c r="I22" s="13"/>
    </row>
    <row r="23" spans="1:9" ht="12.75">
      <c r="A23" s="11"/>
      <c r="B23" s="16"/>
      <c r="C23" s="6"/>
      <c r="D23" s="13"/>
      <c r="E23" s="13"/>
      <c r="F23" s="13"/>
      <c r="G23" s="13"/>
      <c r="H23" s="13"/>
      <c r="I23" s="13"/>
    </row>
    <row r="24" spans="1:9" ht="12.75">
      <c r="A24" s="11"/>
      <c r="B24" s="16"/>
      <c r="C24" s="6"/>
      <c r="D24" s="13"/>
      <c r="E24" s="13"/>
      <c r="F24" s="13"/>
      <c r="G24" s="13"/>
      <c r="H24" s="13"/>
      <c r="I24" s="13"/>
    </row>
    <row r="25" spans="1:9" ht="12.75">
      <c r="A25" s="11"/>
      <c r="B25" s="16"/>
      <c r="C25" s="6"/>
      <c r="D25" s="13"/>
      <c r="E25" s="13"/>
      <c r="F25" s="13"/>
      <c r="G25" s="13"/>
      <c r="H25" s="13"/>
      <c r="I25" s="13"/>
    </row>
    <row r="26" spans="1:9" ht="12.75">
      <c r="A26" s="11"/>
      <c r="B26" s="16"/>
      <c r="C26" s="6"/>
      <c r="D26" s="13"/>
      <c r="E26" s="13"/>
      <c r="F26" s="13"/>
      <c r="G26" s="13"/>
      <c r="H26" s="13"/>
      <c r="I26" s="13"/>
    </row>
    <row r="27" spans="1:9" ht="12.75">
      <c r="A27" s="11"/>
      <c r="B27" s="16"/>
      <c r="C27" s="6"/>
      <c r="D27" s="13"/>
      <c r="E27" s="13"/>
      <c r="F27" s="6"/>
      <c r="G27" s="6"/>
      <c r="H27" s="13"/>
      <c r="I27" s="13"/>
    </row>
    <row r="28" spans="1:9" ht="12.75">
      <c r="A28" s="11"/>
      <c r="B28" s="16"/>
      <c r="C28" s="6"/>
      <c r="D28" s="13"/>
      <c r="E28" s="13"/>
      <c r="F28" s="6"/>
      <c r="G28" s="6"/>
      <c r="H28" s="13"/>
      <c r="I28" s="13"/>
    </row>
    <row r="29" spans="1:9" ht="12.75">
      <c r="A29" s="11"/>
      <c r="B29" s="16"/>
      <c r="C29" s="6"/>
      <c r="D29" s="13"/>
      <c r="E29" s="13"/>
      <c r="F29" s="6"/>
      <c r="G29" s="6"/>
      <c r="H29" s="13"/>
      <c r="I29" s="13"/>
    </row>
    <row r="30" spans="1:9" ht="12.75">
      <c r="A30" s="11"/>
      <c r="B30" s="16"/>
      <c r="C30" s="6"/>
      <c r="D30" s="13"/>
      <c r="E30" s="13"/>
      <c r="F30" s="6"/>
      <c r="G30" s="6"/>
      <c r="H30" s="13"/>
      <c r="I30" s="13"/>
    </row>
    <row r="31" spans="1:9" ht="12.75">
      <c r="A31" s="11"/>
      <c r="B31" s="16"/>
      <c r="C31" s="6"/>
      <c r="D31" s="13"/>
      <c r="E31" s="13"/>
      <c r="F31" s="6"/>
      <c r="G31" s="6"/>
      <c r="H31" s="13"/>
      <c r="I31" s="13"/>
    </row>
    <row r="32" spans="1:9" ht="12.75">
      <c r="A32" s="11"/>
      <c r="B32" s="16"/>
      <c r="C32" s="6"/>
      <c r="D32" s="13"/>
      <c r="E32" s="13"/>
      <c r="F32" s="6"/>
      <c r="G32" s="6"/>
      <c r="H32" s="13"/>
      <c r="I32" s="13"/>
    </row>
    <row r="33" spans="1:9" ht="12.75">
      <c r="A33" s="11"/>
      <c r="B33" s="16"/>
      <c r="C33" s="6"/>
      <c r="D33" s="13"/>
      <c r="E33" s="13"/>
      <c r="F33" s="6"/>
      <c r="G33" s="6"/>
      <c r="H33" s="13"/>
      <c r="I33" s="13"/>
    </row>
    <row r="34" spans="1:9" ht="12.75">
      <c r="A34" s="11"/>
      <c r="B34" s="16"/>
      <c r="C34" s="6"/>
      <c r="D34" s="13"/>
      <c r="E34" s="13"/>
      <c r="F34" s="6"/>
      <c r="G34" s="6"/>
      <c r="H34" s="13"/>
      <c r="I34" s="13"/>
    </row>
    <row r="35" spans="1:9" ht="12.75">
      <c r="A35" s="11"/>
      <c r="B35" s="16"/>
      <c r="C35" s="6"/>
      <c r="D35" s="13"/>
      <c r="E35" s="13"/>
      <c r="F35" s="13"/>
      <c r="G35" s="13"/>
      <c r="H35" s="13"/>
      <c r="I35" s="13"/>
    </row>
    <row r="36" spans="1:9" ht="12.75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2.75">
      <c r="A37" s="6"/>
      <c r="B37" s="13"/>
      <c r="C37" s="6"/>
      <c r="D37" s="6"/>
      <c r="E37" s="6"/>
      <c r="F37" s="6"/>
      <c r="G37" s="6"/>
      <c r="H37" s="6"/>
      <c r="I37" s="13"/>
    </row>
    <row r="39" ht="17.25">
      <c r="C39" s="7"/>
    </row>
  </sheetData>
  <sheetProtection selectLockedCells="1" selectUnlockedCells="1"/>
  <mergeCells count="1">
    <mergeCell ref="E7:F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I6" sqref="I6:J6"/>
    </sheetView>
  </sheetViews>
  <sheetFormatPr defaultColWidth="9.140625" defaultRowHeight="12.75"/>
  <cols>
    <col min="1" max="1" width="15.421875" style="0" customWidth="1"/>
    <col min="2" max="2" width="10.57421875" style="0" customWidth="1"/>
    <col min="3" max="3" width="10.8515625" style="0" customWidth="1"/>
    <col min="5" max="5" width="10.57421875" style="0" customWidth="1"/>
    <col min="7" max="7" width="9.8515625" style="0" customWidth="1"/>
    <col min="10" max="10" width="9.140625" style="1" customWidth="1"/>
  </cols>
  <sheetData>
    <row r="1" spans="1:8" ht="12.75">
      <c r="A1" s="1"/>
      <c r="D1" s="1"/>
      <c r="E1" s="1"/>
      <c r="H1" s="1"/>
    </row>
    <row r="2" spans="1:8" ht="17.25">
      <c r="A2" s="7" t="str">
        <f>'Summary Sheet'!C5</f>
        <v>VK_XYZ</v>
      </c>
      <c r="C2" s="7">
        <f>'Summary Sheet'!C3</f>
        <v>2024</v>
      </c>
      <c r="D2" s="1"/>
      <c r="E2" s="1"/>
      <c r="H2" s="1"/>
    </row>
    <row r="3" spans="1:8" ht="12.75">
      <c r="A3" s="1"/>
      <c r="D3" s="1"/>
      <c r="E3" s="1"/>
      <c r="H3" s="1"/>
    </row>
    <row r="4" spans="1:8" ht="12.75">
      <c r="A4" s="2" t="s">
        <v>44</v>
      </c>
      <c r="B4" s="8"/>
      <c r="C4" s="8"/>
      <c r="D4" s="8"/>
      <c r="E4" s="2"/>
      <c r="F4" s="2"/>
      <c r="G4" s="2"/>
      <c r="H4" s="8"/>
    </row>
    <row r="5" spans="1:8" ht="12.75">
      <c r="A5" s="1"/>
      <c r="D5" s="1"/>
      <c r="E5" s="1"/>
      <c r="H5" s="1"/>
    </row>
    <row r="6" spans="1:18" s="1" customFormat="1" ht="15">
      <c r="A6" s="37" t="s">
        <v>89</v>
      </c>
      <c r="I6" s="59">
        <f>SUM(I9:I157)</f>
        <v>20</v>
      </c>
      <c r="J6" s="59">
        <f>SUM(J9:J157)</f>
        <v>10</v>
      </c>
      <c r="K6" s="36" t="s">
        <v>88</v>
      </c>
      <c r="L6" s="18"/>
      <c r="M6" s="18"/>
      <c r="N6" s="18"/>
      <c r="O6" s="18"/>
      <c r="P6" s="18"/>
      <c r="Q6" s="18"/>
      <c r="R6" s="18"/>
    </row>
    <row r="7" spans="1:9" ht="13.5" customHeight="1">
      <c r="A7" s="1"/>
      <c r="D7" s="1"/>
      <c r="E7" s="61" t="s">
        <v>29</v>
      </c>
      <c r="F7" s="61"/>
      <c r="H7" s="1"/>
      <c r="I7" s="1"/>
    </row>
    <row r="8" spans="1:11" ht="12.75">
      <c r="A8" s="9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9" t="s">
        <v>37</v>
      </c>
      <c r="I8" s="9" t="s">
        <v>38</v>
      </c>
      <c r="J8" s="9" t="s">
        <v>6</v>
      </c>
      <c r="K8" s="9" t="s">
        <v>39</v>
      </c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12" ht="20.25">
      <c r="A10" s="11"/>
      <c r="B10" s="13"/>
      <c r="C10" s="6"/>
      <c r="D10" s="13"/>
      <c r="E10" s="13"/>
      <c r="F10" s="13"/>
      <c r="G10" s="6"/>
      <c r="H10" s="13"/>
      <c r="I10" s="13">
        <v>20</v>
      </c>
      <c r="J10" s="1">
        <v>10</v>
      </c>
      <c r="L10" s="57" t="s">
        <v>104</v>
      </c>
    </row>
    <row r="11" spans="1:9" ht="12.75">
      <c r="A11" s="11"/>
      <c r="B11" s="13"/>
      <c r="C11" s="6"/>
      <c r="D11" s="13"/>
      <c r="E11" s="13"/>
      <c r="F11" s="13"/>
      <c r="G11" s="6"/>
      <c r="H11" s="13"/>
      <c r="I11" s="13"/>
    </row>
    <row r="12" spans="1:9" ht="12.75">
      <c r="A12" s="11"/>
      <c r="B12" s="13"/>
      <c r="C12" s="6"/>
      <c r="D12" s="13"/>
      <c r="E12" s="13"/>
      <c r="F12" s="13"/>
      <c r="G12" s="6"/>
      <c r="H12" s="13"/>
      <c r="I12" s="13"/>
    </row>
    <row r="13" spans="1:9" ht="12.75">
      <c r="A13" s="11"/>
      <c r="B13" s="13"/>
      <c r="C13" s="6"/>
      <c r="D13" s="13"/>
      <c r="E13" s="13"/>
      <c r="F13" s="13"/>
      <c r="G13" s="6"/>
      <c r="H13" s="13"/>
      <c r="I13" s="13"/>
    </row>
    <row r="14" spans="1:9" ht="12.75">
      <c r="A14" s="11"/>
      <c r="B14" s="13"/>
      <c r="C14" s="6"/>
      <c r="D14" s="13"/>
      <c r="E14" s="13"/>
      <c r="F14" s="13"/>
      <c r="G14" s="6"/>
      <c r="H14" s="13"/>
      <c r="I14" s="13"/>
    </row>
    <row r="15" spans="1:9" ht="12.75">
      <c r="A15" s="11"/>
      <c r="B15" s="13"/>
      <c r="C15" s="6"/>
      <c r="D15" s="13"/>
      <c r="E15" s="13"/>
      <c r="F15" s="13"/>
      <c r="G15" s="6"/>
      <c r="H15" s="13"/>
      <c r="I15" s="13"/>
    </row>
    <row r="16" spans="1:9" ht="12.75">
      <c r="A16" s="11"/>
      <c r="B16" s="13"/>
      <c r="C16" s="6"/>
      <c r="D16" s="13"/>
      <c r="E16" s="13"/>
      <c r="F16" s="13"/>
      <c r="G16" s="6"/>
      <c r="H16" s="13"/>
      <c r="I16" s="13"/>
    </row>
    <row r="17" spans="1:9" ht="12.75">
      <c r="A17" s="11"/>
      <c r="B17" s="13"/>
      <c r="C17" s="6"/>
      <c r="D17" s="13"/>
      <c r="E17" s="13"/>
      <c r="F17" s="13"/>
      <c r="G17" s="6"/>
      <c r="H17" s="13"/>
      <c r="I17" s="13"/>
    </row>
    <row r="18" spans="1:9" ht="12.75">
      <c r="A18" s="11"/>
      <c r="B18" s="13"/>
      <c r="C18" s="6"/>
      <c r="D18" s="13"/>
      <c r="E18" s="13"/>
      <c r="F18" s="13"/>
      <c r="G18" s="6"/>
      <c r="H18" s="13"/>
      <c r="I18" s="13"/>
    </row>
    <row r="19" spans="1:9" ht="12.75">
      <c r="A19" s="11"/>
      <c r="B19" s="13"/>
      <c r="C19" s="6"/>
      <c r="D19" s="13"/>
      <c r="E19" s="13"/>
      <c r="F19" s="13"/>
      <c r="G19" s="6"/>
      <c r="H19" s="13"/>
      <c r="I19" s="13"/>
    </row>
    <row r="20" spans="1:9" ht="12.75">
      <c r="A20" s="11"/>
      <c r="B20" s="13"/>
      <c r="C20" s="6"/>
      <c r="D20" s="13"/>
      <c r="E20" s="13"/>
      <c r="F20" s="13"/>
      <c r="G20" s="6"/>
      <c r="H20" s="13"/>
      <c r="I20" s="13"/>
    </row>
    <row r="21" spans="1:9" ht="12.75">
      <c r="A21" s="11"/>
      <c r="B21" s="13"/>
      <c r="C21" s="6"/>
      <c r="D21" s="13"/>
      <c r="E21" s="13"/>
      <c r="F21" s="13"/>
      <c r="G21" s="6"/>
      <c r="H21" s="13"/>
      <c r="I21" s="13"/>
    </row>
    <row r="22" spans="1:9" ht="12.75">
      <c r="A22" s="11"/>
      <c r="B22" s="13"/>
      <c r="C22" s="6"/>
      <c r="D22" s="13"/>
      <c r="E22" s="13"/>
      <c r="F22" s="13"/>
      <c r="G22" s="6"/>
      <c r="H22" s="13"/>
      <c r="I22" s="13"/>
    </row>
    <row r="23" spans="1:9" ht="12.75">
      <c r="A23" s="11"/>
      <c r="B23" s="13"/>
      <c r="C23" s="6"/>
      <c r="D23" s="13"/>
      <c r="E23" s="13"/>
      <c r="F23" s="13"/>
      <c r="G23" s="6"/>
      <c r="H23" s="13"/>
      <c r="I23" s="13"/>
    </row>
    <row r="24" spans="1:9" ht="12.75">
      <c r="A24" s="11"/>
      <c r="B24" s="13"/>
      <c r="C24" s="6"/>
      <c r="D24" s="13"/>
      <c r="E24" s="13"/>
      <c r="F24" s="13"/>
      <c r="G24" s="6"/>
      <c r="H24" s="13"/>
      <c r="I24" s="13"/>
    </row>
    <row r="25" spans="1:9" ht="12.75">
      <c r="A25" s="11"/>
      <c r="B25" s="13"/>
      <c r="C25" s="6"/>
      <c r="D25" s="13"/>
      <c r="E25" s="13"/>
      <c r="F25" s="13"/>
      <c r="G25" s="6"/>
      <c r="H25" s="13"/>
      <c r="I25" s="13"/>
    </row>
    <row r="26" spans="1:9" ht="12.75">
      <c r="A26" s="11"/>
      <c r="B26" s="13"/>
      <c r="C26" s="6"/>
      <c r="D26" s="13"/>
      <c r="E26" s="13"/>
      <c r="F26" s="13"/>
      <c r="G26" s="6"/>
      <c r="H26" s="13"/>
      <c r="I26" s="13"/>
    </row>
    <row r="27" spans="1:9" ht="12.75">
      <c r="A27" s="11"/>
      <c r="B27" s="13"/>
      <c r="C27" s="6"/>
      <c r="D27" s="13"/>
      <c r="E27" s="13"/>
      <c r="F27" s="13"/>
      <c r="G27" s="6"/>
      <c r="H27" s="13"/>
      <c r="I27" s="13"/>
    </row>
    <row r="28" spans="1:9" ht="12.75">
      <c r="A28" s="11"/>
      <c r="B28" s="13"/>
      <c r="C28" s="6"/>
      <c r="D28" s="13"/>
      <c r="E28" s="13"/>
      <c r="F28" s="13"/>
      <c r="G28" s="6"/>
      <c r="H28" s="13"/>
      <c r="I28" s="13"/>
    </row>
    <row r="29" spans="1:9" ht="12.75">
      <c r="A29" s="11"/>
      <c r="B29" s="13"/>
      <c r="C29" s="6"/>
      <c r="D29" s="13"/>
      <c r="E29" s="13"/>
      <c r="F29" s="13"/>
      <c r="G29" s="6"/>
      <c r="H29" s="13"/>
      <c r="I29" s="13"/>
    </row>
    <row r="30" spans="1:9" ht="12.75">
      <c r="A30" s="11"/>
      <c r="B30" s="13"/>
      <c r="C30" s="6"/>
      <c r="D30" s="13"/>
      <c r="E30" s="13"/>
      <c r="F30" s="13"/>
      <c r="G30" s="6"/>
      <c r="H30" s="13"/>
      <c r="I30" s="13"/>
    </row>
    <row r="31" spans="1:9" ht="12.75">
      <c r="A31" s="11"/>
      <c r="B31" s="13"/>
      <c r="C31" s="6"/>
      <c r="D31" s="13"/>
      <c r="E31" s="13"/>
      <c r="F31" s="13"/>
      <c r="G31" s="6"/>
      <c r="H31" s="13"/>
      <c r="I31" s="13"/>
    </row>
    <row r="32" spans="1:9" ht="12.75">
      <c r="A32" s="11"/>
      <c r="B32" s="13"/>
      <c r="C32" s="6"/>
      <c r="D32" s="13"/>
      <c r="E32" s="13"/>
      <c r="F32" s="13"/>
      <c r="G32" s="6"/>
      <c r="H32" s="13"/>
      <c r="I32" s="13"/>
    </row>
    <row r="33" spans="1:9" ht="12.75">
      <c r="A33" s="11"/>
      <c r="B33" s="13"/>
      <c r="C33" s="6"/>
      <c r="D33" s="13"/>
      <c r="E33" s="13"/>
      <c r="F33" s="13"/>
      <c r="G33" s="6"/>
      <c r="H33" s="13"/>
      <c r="I33" s="13"/>
    </row>
    <row r="34" spans="1:9" ht="12.75">
      <c r="A34" s="6"/>
      <c r="B34" s="6"/>
      <c r="C34" s="6"/>
      <c r="D34" s="6"/>
      <c r="E34" s="6"/>
      <c r="F34" s="6"/>
      <c r="G34" s="6"/>
      <c r="H34" s="6"/>
      <c r="I34" s="13"/>
    </row>
    <row r="35" spans="1:9" ht="17.25">
      <c r="A35" s="6"/>
      <c r="B35" s="6"/>
      <c r="C35" s="23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 selectLockedCells="1" selectUnlockedCells="1"/>
  <mergeCells count="1">
    <mergeCell ref="E7:F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2" max="2" width="10.8515625" style="0" customWidth="1"/>
    <col min="6" max="11" width="9.140625" style="1" customWidth="1"/>
    <col min="12" max="13" width="10.00390625" style="1" customWidth="1"/>
    <col min="14" max="14" width="9.140625" style="1" customWidth="1"/>
  </cols>
  <sheetData>
    <row r="2" spans="1:5" ht="17.25">
      <c r="A2" s="7" t="str">
        <f>'Summary Sheet'!C5</f>
        <v>VK_XYZ</v>
      </c>
      <c r="C2" s="7">
        <f>'Summary Sheet'!C3</f>
        <v>2024</v>
      </c>
      <c r="E2" s="24" t="s">
        <v>45</v>
      </c>
    </row>
    <row r="4" spans="1:7" ht="12.75">
      <c r="A4" s="2" t="s">
        <v>46</v>
      </c>
      <c r="C4" s="4"/>
      <c r="D4" s="4"/>
      <c r="E4" s="4"/>
      <c r="F4" s="3"/>
      <c r="G4" s="3"/>
    </row>
    <row r="5" spans="1:11" ht="15">
      <c r="A5" s="1"/>
      <c r="K5" s="36" t="s">
        <v>88</v>
      </c>
    </row>
    <row r="6" spans="1:18" s="1" customFormat="1" ht="20.25">
      <c r="A6" s="37" t="s">
        <v>89</v>
      </c>
      <c r="I6" s="38">
        <f>SUM(I9:I157)</f>
        <v>6</v>
      </c>
      <c r="J6" s="35"/>
      <c r="L6" s="18"/>
      <c r="M6" s="38">
        <f>SUM(M9:M38)</f>
        <v>100</v>
      </c>
      <c r="N6" s="18"/>
      <c r="O6" s="57" t="s">
        <v>104</v>
      </c>
      <c r="P6" s="18"/>
      <c r="Q6" s="18"/>
      <c r="R6" s="18"/>
    </row>
    <row r="7" spans="1:7" ht="12.75">
      <c r="A7" s="1"/>
      <c r="D7" s="1"/>
      <c r="E7" s="61" t="s">
        <v>29</v>
      </c>
      <c r="F7" s="61"/>
      <c r="G7"/>
    </row>
    <row r="8" spans="1:15" ht="12.75">
      <c r="A8" s="9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35</v>
      </c>
      <c r="G8" s="9" t="s">
        <v>36</v>
      </c>
      <c r="H8" s="9" t="s">
        <v>37</v>
      </c>
      <c r="I8" s="9" t="s">
        <v>6</v>
      </c>
      <c r="J8" s="9" t="s">
        <v>55</v>
      </c>
      <c r="K8" s="9" t="s">
        <v>55</v>
      </c>
      <c r="L8" s="9" t="s">
        <v>84</v>
      </c>
      <c r="M8" s="9" t="s">
        <v>40</v>
      </c>
      <c r="N8" s="9" t="s">
        <v>39</v>
      </c>
      <c r="O8" s="9"/>
    </row>
    <row r="9" spans="1:15" ht="12.75">
      <c r="A9" s="29"/>
      <c r="B9" s="30"/>
      <c r="C9" s="30"/>
      <c r="D9" s="30"/>
      <c r="E9" s="30"/>
      <c r="F9" s="30"/>
      <c r="G9" s="30" t="s">
        <v>47</v>
      </c>
      <c r="H9" s="30" t="s">
        <v>48</v>
      </c>
      <c r="I9" s="30"/>
      <c r="J9" s="30" t="s">
        <v>49</v>
      </c>
      <c r="K9" s="34" t="s">
        <v>38</v>
      </c>
      <c r="L9" s="34" t="s">
        <v>5</v>
      </c>
      <c r="M9" s="30"/>
      <c r="N9" s="31"/>
      <c r="O9" s="1"/>
    </row>
    <row r="10" spans="1:14" ht="12.75">
      <c r="A10" s="11"/>
      <c r="B10" s="12"/>
      <c r="C10" s="6"/>
      <c r="D10" s="13"/>
      <c r="E10" s="13"/>
      <c r="F10" s="13"/>
      <c r="G10" s="13" t="s">
        <v>79</v>
      </c>
      <c r="H10" s="13"/>
      <c r="I10" s="13"/>
      <c r="J10" s="13"/>
      <c r="K10" s="13"/>
      <c r="L10" s="13"/>
      <c r="M10" s="13"/>
      <c r="N10" s="13"/>
    </row>
    <row r="11" spans="1:15" ht="12.75">
      <c r="A11" s="11"/>
      <c r="B11" s="12"/>
      <c r="C11" s="6"/>
      <c r="D11" s="13"/>
      <c r="E11" s="13"/>
      <c r="F11" s="13"/>
      <c r="G11" s="13" t="s">
        <v>80</v>
      </c>
      <c r="H11" s="13"/>
      <c r="I11" s="13"/>
      <c r="J11" s="13" t="s">
        <v>59</v>
      </c>
      <c r="K11" s="32" t="s">
        <v>66</v>
      </c>
      <c r="L11" s="13"/>
      <c r="M11" s="13" t="s">
        <v>76</v>
      </c>
      <c r="N11" s="13"/>
      <c r="O11" s="10" t="s">
        <v>61</v>
      </c>
    </row>
    <row r="12" spans="1:14" ht="12.75">
      <c r="A12" s="11"/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5" ht="12.75">
      <c r="A13" s="11"/>
      <c r="B13" s="12"/>
      <c r="C13" s="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t="s">
        <v>60</v>
      </c>
    </row>
    <row r="14" spans="1:15" ht="12.75">
      <c r="A14" s="11"/>
      <c r="B14" s="12"/>
      <c r="C14" s="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t="s">
        <v>62</v>
      </c>
    </row>
    <row r="15" spans="1:15" ht="12.75">
      <c r="A15" s="11"/>
      <c r="B15" s="12"/>
      <c r="C15" s="6"/>
      <c r="D15" s="13"/>
      <c r="E15" s="13"/>
      <c r="F15" s="13"/>
      <c r="G15" s="13"/>
      <c r="H15" s="13"/>
      <c r="I15" s="13">
        <v>6</v>
      </c>
      <c r="J15" s="13"/>
      <c r="K15" s="13"/>
      <c r="L15" s="13"/>
      <c r="M15" s="13">
        <v>100</v>
      </c>
      <c r="N15" s="13"/>
      <c r="O15" t="s">
        <v>63</v>
      </c>
    </row>
    <row r="16" spans="1:15" ht="12.75">
      <c r="A16" s="11"/>
      <c r="B16" s="12"/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t="s">
        <v>64</v>
      </c>
    </row>
    <row r="17" spans="1:15" ht="12.75">
      <c r="A17" s="11"/>
      <c r="B17" s="12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t="s">
        <v>65</v>
      </c>
    </row>
    <row r="18" spans="1:15" ht="12.75">
      <c r="A18" s="11"/>
      <c r="B18" s="12"/>
      <c r="C18" s="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t="s">
        <v>67</v>
      </c>
    </row>
    <row r="19" spans="1:15" ht="12.75">
      <c r="A19" s="11"/>
      <c r="B19" s="12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3" t="s">
        <v>68</v>
      </c>
    </row>
    <row r="20" spans="1:15" ht="12.75">
      <c r="A20" s="11"/>
      <c r="B20" s="12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3" t="s">
        <v>69</v>
      </c>
    </row>
    <row r="21" spans="1:14" ht="12.75">
      <c r="A21" s="13"/>
      <c r="B21" s="13"/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8" ht="12.75" customHeight="1">
      <c r="A22" s="13"/>
      <c r="B22" s="13"/>
      <c r="C22" s="6"/>
      <c r="D22" s="13"/>
      <c r="E22" s="13"/>
      <c r="F22" s="13"/>
      <c r="G22" s="13"/>
      <c r="H22" s="17"/>
      <c r="I22" s="17"/>
      <c r="J22" s="17"/>
      <c r="K22" s="17"/>
      <c r="L22" s="17"/>
      <c r="M22" s="17"/>
      <c r="N22"/>
      <c r="O22" s="10" t="s">
        <v>70</v>
      </c>
      <c r="P22" s="10"/>
      <c r="Q22" s="10"/>
      <c r="R22" s="10"/>
    </row>
    <row r="23" spans="1:14" ht="12.75">
      <c r="A23" s="13"/>
      <c r="B23" s="13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7" ht="12.75" customHeight="1">
      <c r="A24" s="1"/>
      <c r="C24" s="7"/>
      <c r="D24" s="1"/>
      <c r="E24" s="1"/>
      <c r="O24" t="s">
        <v>71</v>
      </c>
      <c r="Q24" t="s">
        <v>72</v>
      </c>
    </row>
    <row r="25" spans="1:17" ht="12.75">
      <c r="A25" s="1"/>
      <c r="B25" s="1"/>
      <c r="D25" s="1"/>
      <c r="E25" s="1"/>
      <c r="O25" t="s">
        <v>73</v>
      </c>
      <c r="Q25" t="s">
        <v>74</v>
      </c>
    </row>
    <row r="26" spans="1:17" ht="12.75">
      <c r="A26" s="1"/>
      <c r="B26" s="1"/>
      <c r="D26" s="1"/>
      <c r="E26" s="1"/>
      <c r="O26" t="s">
        <v>75</v>
      </c>
      <c r="Q26" t="s">
        <v>72</v>
      </c>
    </row>
    <row r="27" spans="1:5" ht="12.75">
      <c r="A27" s="1"/>
      <c r="B27" s="1"/>
      <c r="D27" s="1"/>
      <c r="E27" s="1"/>
    </row>
    <row r="28" spans="1:15" ht="12.75">
      <c r="A28" s="1"/>
      <c r="B28" s="1"/>
      <c r="D28" s="1"/>
      <c r="E28" s="1"/>
      <c r="O28" s="10" t="s">
        <v>77</v>
      </c>
    </row>
    <row r="29" spans="1:5" ht="12.75">
      <c r="A29" s="1"/>
      <c r="B29" s="1"/>
      <c r="D29" s="1"/>
      <c r="E29" s="1"/>
    </row>
    <row r="30" spans="1:15" ht="12.75">
      <c r="A30" s="1"/>
      <c r="B30" s="1"/>
      <c r="D30" s="1"/>
      <c r="E30" s="1"/>
      <c r="O30" t="s">
        <v>78</v>
      </c>
    </row>
    <row r="31" spans="1:5" ht="12.75">
      <c r="A31" s="1"/>
      <c r="B31" s="1"/>
      <c r="D31" s="1"/>
      <c r="E31" s="1"/>
    </row>
    <row r="32" spans="1:15" ht="12.75">
      <c r="A32" s="1"/>
      <c r="O32" t="s">
        <v>83</v>
      </c>
    </row>
    <row r="33" ht="12.75">
      <c r="O33" t="s">
        <v>81</v>
      </c>
    </row>
    <row r="34" ht="12.75">
      <c r="O34" t="s">
        <v>82</v>
      </c>
    </row>
  </sheetData>
  <sheetProtection selectLockedCells="1" selectUnlockedCells="1"/>
  <mergeCells count="1">
    <mergeCell ref="E7:F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40"/>
  <sheetViews>
    <sheetView zoomScalePageLayoutView="0" workbookViewId="0" topLeftCell="A4">
      <pane ySplit="8" topLeftCell="A12" activePane="bottomLeft" state="frozen"/>
      <selection pane="topLeft" activeCell="A4" sqref="A4"/>
      <selection pane="bottomLeft" activeCell="F19" sqref="F19"/>
    </sheetView>
  </sheetViews>
  <sheetFormatPr defaultColWidth="9.140625" defaultRowHeight="12.75"/>
  <cols>
    <col min="1" max="1" width="9.28125" style="1" customWidth="1"/>
    <col min="2" max="2" width="10.140625" style="0" customWidth="1"/>
    <col min="3" max="3" width="12.00390625" style="0" customWidth="1"/>
    <col min="4" max="4" width="8.7109375" style="0" customWidth="1"/>
    <col min="6" max="6" width="9.00390625" style="0" customWidth="1"/>
    <col min="7" max="7" width="9.8515625" style="0" customWidth="1"/>
    <col min="8" max="8" width="12.00390625" style="1" customWidth="1"/>
    <col min="9" max="9" width="9.57421875" style="1" customWidth="1"/>
    <col min="10" max="10" width="10.8515625" style="8" customWidth="1"/>
    <col min="11" max="11" width="9.140625" style="1" customWidth="1"/>
  </cols>
  <sheetData>
    <row r="2" spans="1:5" ht="17.25">
      <c r="A2" s="7" t="str">
        <f>'Summary Sheet'!C5</f>
        <v>VK_XYZ</v>
      </c>
      <c r="C2" s="7">
        <f>'Summary Sheet'!C3</f>
        <v>2024</v>
      </c>
      <c r="E2" s="24" t="s">
        <v>45</v>
      </c>
    </row>
    <row r="4" spans="1:14" ht="12.75">
      <c r="A4"/>
      <c r="F4" s="1"/>
      <c r="G4" s="1"/>
      <c r="J4" s="1"/>
      <c r="L4" s="1"/>
      <c r="M4" s="1"/>
      <c r="N4" s="1"/>
    </row>
    <row r="5" spans="1:14" ht="17.25">
      <c r="A5" s="7">
        <v>2024</v>
      </c>
      <c r="C5" s="7" t="str">
        <f>'Summary Sheet'!C5</f>
        <v>VK_XYZ</v>
      </c>
      <c r="E5" s="24" t="s">
        <v>45</v>
      </c>
      <c r="F5" s="1"/>
      <c r="G5" s="1"/>
      <c r="J5" s="1"/>
      <c r="L5" s="1"/>
      <c r="M5" s="1"/>
      <c r="N5" s="1"/>
    </row>
    <row r="6" spans="1:14" ht="12.75">
      <c r="A6"/>
      <c r="F6" s="1"/>
      <c r="G6" s="1"/>
      <c r="J6" s="1"/>
      <c r="L6" s="1"/>
      <c r="M6" s="1"/>
      <c r="N6" s="1"/>
    </row>
    <row r="7" spans="1:7" ht="12.75">
      <c r="A7" s="2" t="s">
        <v>50</v>
      </c>
      <c r="C7" s="4"/>
      <c r="D7" s="4"/>
      <c r="E7" s="4"/>
      <c r="F7" s="4"/>
      <c r="G7" s="4"/>
    </row>
    <row r="9" spans="6:14" ht="15">
      <c r="F9" s="1"/>
      <c r="G9" s="1"/>
      <c r="J9" s="1"/>
      <c r="K9" s="36" t="s">
        <v>88</v>
      </c>
      <c r="L9" s="1"/>
      <c r="M9" s="1"/>
      <c r="N9" s="1"/>
    </row>
    <row r="10" spans="1:18" s="1" customFormat="1" ht="20.25">
      <c r="A10" s="37" t="s">
        <v>89</v>
      </c>
      <c r="E10" s="61" t="s">
        <v>29</v>
      </c>
      <c r="F10" s="61"/>
      <c r="I10" s="38">
        <f>SUM(I13:I161)</f>
        <v>2</v>
      </c>
      <c r="J10" s="35"/>
      <c r="L10" s="18"/>
      <c r="M10" s="38">
        <f>SUM(M13:M41)</f>
        <v>200</v>
      </c>
      <c r="N10" s="18"/>
      <c r="O10" s="57" t="s">
        <v>104</v>
      </c>
      <c r="P10" s="18"/>
      <c r="Q10" s="18"/>
      <c r="R10" s="18"/>
    </row>
    <row r="11" spans="1:19" s="10" customFormat="1" ht="12.75">
      <c r="A11" s="9" t="s">
        <v>30</v>
      </c>
      <c r="B11" s="9" t="s">
        <v>31</v>
      </c>
      <c r="C11" s="9" t="s">
        <v>32</v>
      </c>
      <c r="D11" s="9" t="s">
        <v>33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6</v>
      </c>
      <c r="J11" s="9" t="s">
        <v>55</v>
      </c>
      <c r="K11" s="9" t="s">
        <v>55</v>
      </c>
      <c r="L11" s="9" t="s">
        <v>84</v>
      </c>
      <c r="M11" s="9" t="s">
        <v>40</v>
      </c>
      <c r="N11" s="9" t="s">
        <v>39</v>
      </c>
      <c r="O11" s="9"/>
      <c r="P11"/>
      <c r="Q11"/>
      <c r="R11"/>
      <c r="S11"/>
    </row>
    <row r="12" spans="1:15" ht="12.75">
      <c r="A12" s="29"/>
      <c r="B12" s="30"/>
      <c r="C12" s="30"/>
      <c r="D12" s="30"/>
      <c r="E12" s="30"/>
      <c r="F12" s="30"/>
      <c r="G12" s="30" t="s">
        <v>47</v>
      </c>
      <c r="H12" s="30" t="s">
        <v>48</v>
      </c>
      <c r="I12" s="30"/>
      <c r="J12" s="30" t="s">
        <v>49</v>
      </c>
      <c r="K12" s="34" t="s">
        <v>38</v>
      </c>
      <c r="L12" s="34" t="s">
        <v>5</v>
      </c>
      <c r="M12" s="30"/>
      <c r="N12" s="31"/>
      <c r="O12" s="1"/>
    </row>
    <row r="13" spans="1:14" ht="12.75">
      <c r="A13" s="11"/>
      <c r="B13" s="12"/>
      <c r="C13" s="6"/>
      <c r="D13" s="13"/>
      <c r="E13" s="13"/>
      <c r="F13" s="13"/>
      <c r="G13" s="13" t="s">
        <v>79</v>
      </c>
      <c r="H13" s="13"/>
      <c r="I13" s="13"/>
      <c r="J13" s="13"/>
      <c r="K13" s="13"/>
      <c r="L13" s="13"/>
      <c r="M13" s="13"/>
      <c r="N13" s="13"/>
    </row>
    <row r="14" spans="1:15" ht="12.75">
      <c r="A14" s="11"/>
      <c r="B14" s="12"/>
      <c r="C14" s="6"/>
      <c r="D14" s="13"/>
      <c r="E14" s="13"/>
      <c r="F14" s="13"/>
      <c r="G14" s="13" t="s">
        <v>80</v>
      </c>
      <c r="H14" s="13"/>
      <c r="I14" s="13"/>
      <c r="J14" s="13" t="s">
        <v>59</v>
      </c>
      <c r="K14" s="32" t="s">
        <v>66</v>
      </c>
      <c r="L14" s="13"/>
      <c r="M14" s="13" t="s">
        <v>76</v>
      </c>
      <c r="N14" s="13"/>
      <c r="O14" s="10" t="s">
        <v>61</v>
      </c>
    </row>
    <row r="15" spans="1:14" ht="12.75">
      <c r="A15" s="11"/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ht="12.75">
      <c r="A16" s="11"/>
      <c r="B16" s="12"/>
      <c r="C16" s="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t="s">
        <v>60</v>
      </c>
    </row>
    <row r="17" spans="1:15" ht="12.75">
      <c r="A17" s="11"/>
      <c r="B17" s="12"/>
      <c r="C17" s="6"/>
      <c r="D17" s="13"/>
      <c r="E17" s="13"/>
      <c r="F17" s="13"/>
      <c r="G17" s="13"/>
      <c r="H17" s="13"/>
      <c r="I17" s="13">
        <v>2</v>
      </c>
      <c r="J17" s="13"/>
      <c r="K17" s="13"/>
      <c r="L17" s="13"/>
      <c r="M17" s="13">
        <v>200</v>
      </c>
      <c r="N17" s="13"/>
      <c r="O17" t="s">
        <v>62</v>
      </c>
    </row>
    <row r="18" spans="1:15" ht="12.75">
      <c r="A18" s="11"/>
      <c r="B18" s="12"/>
      <c r="C18" s="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t="s">
        <v>63</v>
      </c>
    </row>
    <row r="19" spans="1:15" ht="12.75">
      <c r="A19" s="11"/>
      <c r="B19" s="12"/>
      <c r="C19" s="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t="s">
        <v>64</v>
      </c>
    </row>
    <row r="20" spans="1:15" ht="12.75">
      <c r="A20" s="11"/>
      <c r="B20" s="12"/>
      <c r="C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t="s">
        <v>85</v>
      </c>
    </row>
    <row r="21" spans="1:14" ht="12.75">
      <c r="A21" s="11"/>
      <c r="B21" s="12"/>
      <c r="C21" s="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2.75">
      <c r="A22" s="11"/>
      <c r="B22" s="12"/>
      <c r="C22" s="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0" t="s">
        <v>70</v>
      </c>
    </row>
    <row r="23" spans="1:14" ht="12.75">
      <c r="A23" s="11"/>
      <c r="B23" s="1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7" ht="12.75">
      <c r="A24" s="13"/>
      <c r="B24" s="13"/>
      <c r="C24" s="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t="s">
        <v>71</v>
      </c>
      <c r="Q24" t="s">
        <v>72</v>
      </c>
    </row>
    <row r="25" spans="1:18" ht="12.75">
      <c r="A25" s="13"/>
      <c r="B25" s="13"/>
      <c r="C25" s="6"/>
      <c r="D25" s="13"/>
      <c r="E25" s="13"/>
      <c r="F25" s="13"/>
      <c r="G25" s="13"/>
      <c r="O25" t="s">
        <v>73</v>
      </c>
      <c r="P25" s="10"/>
      <c r="Q25" t="s">
        <v>74</v>
      </c>
      <c r="R25" s="10"/>
    </row>
    <row r="26" spans="1:17" ht="12.75">
      <c r="A26" s="13"/>
      <c r="B26" s="13"/>
      <c r="C26" s="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t="s">
        <v>75</v>
      </c>
      <c r="Q26" t="s">
        <v>72</v>
      </c>
    </row>
    <row r="27" spans="3:14" ht="17.25">
      <c r="C27" s="7"/>
      <c r="D27" s="1"/>
      <c r="E27" s="1"/>
      <c r="F27" s="1"/>
      <c r="G27" s="1"/>
      <c r="J27" s="1"/>
      <c r="L27" s="1"/>
      <c r="M27" s="1"/>
      <c r="N27" s="1"/>
    </row>
    <row r="28" spans="2:15" ht="12.75">
      <c r="B28" s="1"/>
      <c r="D28" s="1"/>
      <c r="E28" s="1"/>
      <c r="F28" s="1"/>
      <c r="G28" s="1"/>
      <c r="J28" s="1"/>
      <c r="L28" s="1"/>
      <c r="M28" s="1"/>
      <c r="N28" s="1"/>
      <c r="O28" s="10" t="s">
        <v>77</v>
      </c>
    </row>
    <row r="29" spans="2:14" ht="12.75">
      <c r="B29" s="1"/>
      <c r="D29" s="1"/>
      <c r="E29" s="1"/>
      <c r="F29" s="1"/>
      <c r="G29" s="1"/>
      <c r="J29" s="1"/>
      <c r="L29" s="1"/>
      <c r="M29" s="1"/>
      <c r="N29" s="1"/>
    </row>
    <row r="30" spans="2:15" ht="12.75">
      <c r="B30" s="1"/>
      <c r="D30" s="1"/>
      <c r="E30" s="1"/>
      <c r="F30" s="1"/>
      <c r="G30" s="1"/>
      <c r="J30" s="1"/>
      <c r="L30" s="1"/>
      <c r="M30" s="1"/>
      <c r="N30" s="1"/>
      <c r="O30" t="s">
        <v>78</v>
      </c>
    </row>
    <row r="31" spans="2:14" ht="12.75">
      <c r="B31" s="1"/>
      <c r="D31" s="1"/>
      <c r="E31" s="1"/>
      <c r="F31" s="1"/>
      <c r="G31" s="1"/>
      <c r="J31" s="1"/>
      <c r="L31" s="1"/>
      <c r="M31" s="1"/>
      <c r="N31" s="1"/>
    </row>
    <row r="32" spans="2:15" ht="12.75">
      <c r="B32" s="1"/>
      <c r="D32" s="1"/>
      <c r="E32" s="1"/>
      <c r="F32" s="1"/>
      <c r="G32" s="1"/>
      <c r="J32" s="1"/>
      <c r="L32" s="1"/>
      <c r="M32" s="1"/>
      <c r="N32" s="1"/>
      <c r="O32" t="s">
        <v>83</v>
      </c>
    </row>
    <row r="33" spans="2:15" ht="12.75">
      <c r="B33" s="1"/>
      <c r="D33" s="1"/>
      <c r="E33" s="1"/>
      <c r="F33" s="1"/>
      <c r="G33" s="1"/>
      <c r="J33" s="1"/>
      <c r="L33" s="1"/>
      <c r="M33" s="1"/>
      <c r="N33" s="1"/>
      <c r="O33" t="s">
        <v>81</v>
      </c>
    </row>
    <row r="34" spans="2:15" ht="12.75">
      <c r="B34" s="1"/>
      <c r="D34" s="1"/>
      <c r="E34" s="1"/>
      <c r="F34" s="1"/>
      <c r="G34" s="1"/>
      <c r="J34" s="1"/>
      <c r="L34" s="1"/>
      <c r="M34" s="1"/>
      <c r="N34" s="1"/>
      <c r="O34" t="s">
        <v>82</v>
      </c>
    </row>
    <row r="35" spans="6:14" ht="12.75">
      <c r="F35" s="1"/>
      <c r="G35" s="1"/>
      <c r="J35" s="1"/>
      <c r="L35" s="1"/>
      <c r="M35" s="1"/>
      <c r="N35" s="1"/>
    </row>
    <row r="36" spans="1:14" ht="12.75">
      <c r="A36"/>
      <c r="F36" s="1"/>
      <c r="G36" s="1"/>
      <c r="J36" s="1"/>
      <c r="L36" s="1"/>
      <c r="M36" s="1"/>
      <c r="N36" s="1"/>
    </row>
    <row r="37" spans="1:14" ht="12.75">
      <c r="A37"/>
      <c r="F37" s="1"/>
      <c r="G37" s="1"/>
      <c r="J37" s="1"/>
      <c r="L37" s="1"/>
      <c r="M37" s="1"/>
      <c r="N37" s="1"/>
    </row>
    <row r="38" spans="1:14" ht="12.75">
      <c r="A38"/>
      <c r="F38" s="1"/>
      <c r="G38" s="1"/>
      <c r="J38" s="1"/>
      <c r="L38" s="1"/>
      <c r="M38" s="1"/>
      <c r="N38" s="1"/>
    </row>
    <row r="39" spans="1:11" ht="12.75">
      <c r="A39" s="26"/>
      <c r="B39" s="25"/>
      <c r="C39" s="25"/>
      <c r="D39" s="25"/>
      <c r="E39" s="25"/>
      <c r="F39" s="25"/>
      <c r="G39" s="25"/>
      <c r="H39" s="26"/>
      <c r="I39" s="26"/>
      <c r="J39" s="27"/>
      <c r="K39" s="26"/>
    </row>
    <row r="40" spans="1:11" ht="12.75">
      <c r="A40" s="13"/>
      <c r="B40" s="6"/>
      <c r="C40" s="6"/>
      <c r="D40" s="6"/>
      <c r="E40" s="6"/>
      <c r="F40" s="6"/>
      <c r="G40" s="6"/>
      <c r="H40" s="13"/>
      <c r="I40" s="13"/>
      <c r="J40" s="15"/>
      <c r="K40" s="13"/>
    </row>
  </sheetData>
  <sheetProtection selectLockedCells="1" selectUnlockedCells="1"/>
  <mergeCells count="1">
    <mergeCell ref="E10:F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 Johnstone</cp:lastModifiedBy>
  <dcterms:created xsi:type="dcterms:W3CDTF">2014-02-08T22:18:42Z</dcterms:created>
  <dcterms:modified xsi:type="dcterms:W3CDTF">2023-12-11T10:15:29Z</dcterms:modified>
  <cp:category/>
  <cp:version/>
  <cp:contentType/>
  <cp:contentStatus/>
</cp:coreProperties>
</file>